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1dbb74f3dafc3fa9/Desktop/البيانات المفتوحة الربع الأول 2022/قطاع سعادة المتعاملين/Excel/"/>
    </mc:Choice>
  </mc:AlternateContent>
  <xr:revisionPtr revIDLastSave="15" documentId="13_ncr:1_{7A6E9422-2F2F-43C9-864F-4429CB4A9DE1}" xr6:coauthVersionLast="47" xr6:coauthVersionMax="47" xr10:uidLastSave="{312CD1CF-E009-4A1C-9863-13D3D1DCBABE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Sheet1!$A$1:$F$74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2" i="1" l="1"/>
  <c r="F71" i="1"/>
  <c r="F70" i="1"/>
  <c r="F66" i="1"/>
  <c r="F65" i="1"/>
  <c r="F64" i="1"/>
  <c r="F60" i="1"/>
  <c r="F59" i="1" l="1"/>
  <c r="F58" i="1"/>
  <c r="F36" i="1" l="1"/>
  <c r="F37" i="1"/>
  <c r="F38" i="1"/>
  <c r="F39" i="1"/>
  <c r="F40" i="1"/>
  <c r="F41" i="1"/>
  <c r="F42" i="1"/>
  <c r="F34" i="1" l="1"/>
  <c r="F35" i="1"/>
  <c r="F31" i="1" l="1"/>
  <c r="F32" i="1"/>
  <c r="F33" i="1"/>
  <c r="F27" i="1" l="1"/>
  <c r="F28" i="1"/>
  <c r="F29" i="1"/>
  <c r="F30" i="1"/>
  <c r="F26" i="1" l="1"/>
  <c r="F25" i="1"/>
  <c r="F24" i="1" l="1"/>
  <c r="F23" i="1"/>
  <c r="F22" i="1"/>
  <c r="F21" i="1"/>
  <c r="F20" i="1"/>
  <c r="F19" i="1"/>
  <c r="F18" i="1" l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<sst xmlns="http://schemas.openxmlformats.org/spreadsheetml/2006/main" count="74" uniqueCount="20">
  <si>
    <t xml:space="preserve">يناير January </t>
  </si>
  <si>
    <t xml:space="preserve">فبراير February </t>
  </si>
  <si>
    <t xml:space="preserve">مارسMarch </t>
  </si>
  <si>
    <t>ابريل April</t>
  </si>
  <si>
    <t>مايو May</t>
  </si>
  <si>
    <t xml:space="preserve">يونيوJune </t>
  </si>
  <si>
    <t xml:space="preserve">يوليوJuly </t>
  </si>
  <si>
    <t>أغسطس August</t>
  </si>
  <si>
    <t>سبتمبر September</t>
  </si>
  <si>
    <t>أكتوبر October</t>
  </si>
  <si>
    <t>نوفمبر November</t>
  </si>
  <si>
    <t>ديسمبر December</t>
  </si>
  <si>
    <t xml:space="preserve">عدد عقود الشكاوي  التي يتم تصديقها </t>
  </si>
  <si>
    <t>Number of certified complaints contract</t>
  </si>
  <si>
    <t>Source: Lease Regulation Dept.</t>
  </si>
  <si>
    <t>الأشهر months</t>
  </si>
  <si>
    <t>المصدر: إدارة التنظيم الإيجاري</t>
  </si>
  <si>
    <t>عقود الشكاوي 
السكنية
Residential complaints contracts</t>
  </si>
  <si>
    <t>عقود الشكاوي 
التجارية
Commercial complaints contracts</t>
  </si>
  <si>
    <t>المجموع 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</si>
</sst>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د_._إ_._‏_-;\-* #,##0.00\ _د_._إ_._‏_-;_-* &quot;-&quot;??\ _د_._إ_._‏_-;_-@_-"/>
    <numFmt numFmtId="165" formatCode="_(* #,##0_);_(* \(#,##0\);_(* &quot;-&quot;??_);_(@_)"/>
  </numFmts>
  <fonts count="11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name val="Sakkal Majalla"/>
    </font>
    <font>
      <sz val="11"/>
      <name val="Sakkal Majalla"/>
    </font>
    <font>
      <sz val="12"/>
      <color theme="1"/>
      <name val="Calibri"/>
      <family val="2"/>
      <charset val="178"/>
      <scheme val="minor"/>
    </font>
    <font>
      <sz val="16"/>
      <name val="Sakkal Majalla"/>
    </font>
    <font>
      <sz val="16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2"/>
      <color theme="1"/>
      <name val="Sakkal Majalla"/>
    </font>
    <font>
      <sz val="11"/>
      <color theme="1"/>
      <name val="Sakkal Majalla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2" borderId="0" xfId="0" applyFill="1"/>
    <xf numFmtId="0" fontId="0" fillId="2" borderId="0" xfId="0" applyFill="1" applyProtection="1"/>
    <xf numFmtId="0" fontId="3" fillId="2" borderId="0" xfId="0" applyFont="1" applyFill="1" applyProtection="1"/>
    <xf numFmtId="0" fontId="0" fillId="5" borderId="0" xfId="0" applyFill="1"/>
    <xf numFmtId="0" fontId="1" fillId="5" borderId="0" xfId="0" applyFont="1" applyFill="1" applyAlignment="1"/>
    <xf numFmtId="0" fontId="5" fillId="2" borderId="0" xfId="0" applyFont="1" applyFill="1" applyBorder="1" applyAlignment="1" applyProtection="1"/>
    <xf numFmtId="0" fontId="6" fillId="2" borderId="0" xfId="0" applyFont="1" applyFill="1" applyBorder="1"/>
    <xf numFmtId="0" fontId="5" fillId="2" borderId="1" xfId="0" applyFont="1" applyFill="1" applyBorder="1" applyAlignment="1" applyProtection="1"/>
    <xf numFmtId="0" fontId="6" fillId="2" borderId="0" xfId="0" applyFont="1" applyFill="1"/>
    <xf numFmtId="0" fontId="9" fillId="2" borderId="0" xfId="0" applyFont="1" applyFill="1"/>
    <xf numFmtId="0" fontId="9" fillId="5" borderId="0" xfId="0" applyFont="1" applyFill="1" applyAlignment="1"/>
    <xf numFmtId="0" fontId="9" fillId="5" borderId="0" xfId="0" applyFont="1" applyFill="1"/>
    <xf numFmtId="0" fontId="4" fillId="3" borderId="2" xfId="0" applyFont="1" applyFill="1" applyBorder="1" applyProtection="1"/>
    <xf numFmtId="0" fontId="2" fillId="3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right" vertical="center"/>
    </xf>
    <xf numFmtId="165" fontId="2" fillId="0" borderId="2" xfId="1" applyNumberFormat="1" applyFont="1" applyFill="1" applyBorder="1" applyAlignment="1" applyProtection="1">
      <alignment horizontal="right" vertical="center" wrapText="1" readingOrder="1"/>
    </xf>
    <xf numFmtId="0" fontId="10" fillId="0" borderId="2" xfId="0" applyFont="1" applyFill="1" applyBorder="1" applyAlignment="1" applyProtection="1">
      <alignment horizontal="right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2F2F2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175684</xdr:colOff>
      <xdr:row>1</xdr:row>
      <xdr:rowOff>530767</xdr:rowOff>
    </xdr:from>
    <xdr:to>
      <xdr:col>4</xdr:col>
      <xdr:colOff>288290</xdr:colOff>
      <xdr:row>1</xdr:row>
      <xdr:rowOff>1078782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7541176" y="710684"/>
          <a:ext cx="3205056" cy="5480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8466</xdr:colOff>
      <xdr:row>1</xdr:row>
      <xdr:rowOff>436280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2592" r="1"/>
        <a:stretch/>
      </xdr:blipFill>
      <xdr:spPr>
        <a:xfrm>
          <a:off x="10954639000" y="0"/>
          <a:ext cx="4969933" cy="614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7"/>
  <sheetViews>
    <sheetView rightToLeft="1" tabSelected="1" view="pageBreakPreview" zoomScale="90" zoomScaleNormal="100" zoomScaleSheetLayoutView="90" workbookViewId="0">
      <selection activeCell="O2" sqref="O2"/>
    </sheetView>
  </sheetViews>
  <sheetFormatPr defaultColWidth="8.88671875" defaultRowHeight="14.4" x14ac:dyDescent="0.3"/>
  <cols>
    <col min="1" max="1" width="2.88671875" style="3" customWidth="1"/>
    <col min="2" max="2" width="7.44140625" customWidth="1"/>
    <col min="3" max="3" width="16.88671875" customWidth="1"/>
    <col min="4" max="4" width="15.44140625" customWidth="1"/>
    <col min="5" max="5" width="13.44140625" customWidth="1"/>
    <col min="7" max="7" width="8.109375" customWidth="1"/>
  </cols>
  <sheetData>
    <row r="1" spans="1:15" x14ac:dyDescent="0.3">
      <c r="B1" s="3"/>
      <c r="C1" s="3"/>
      <c r="D1" s="3"/>
      <c r="E1" s="3"/>
      <c r="F1" s="3"/>
      <c r="G1" s="3"/>
      <c r="H1" s="3"/>
      <c r="I1" s="3"/>
      <c r="J1" s="3"/>
      <c r="K1" s="3"/>
    </row>
    <row r="2" spans="1:15" ht="93.6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</row>
    <row r="3" spans="1:15" s="9" customFormat="1" ht="18" customHeight="1" x14ac:dyDescent="0.7">
      <c r="B3" s="8" t="s">
        <v>12</v>
      </c>
      <c r="C3" s="8"/>
      <c r="D3" s="8"/>
      <c r="E3" s="8"/>
      <c r="F3" s="8"/>
      <c r="I3" s="8"/>
      <c r="J3" s="8"/>
    </row>
    <row r="4" spans="1:15" s="11" customFormat="1" ht="20.100000000000001" customHeight="1" thickBot="1" x14ac:dyDescent="0.75">
      <c r="A4" s="8"/>
      <c r="B4" s="10"/>
      <c r="C4" s="10"/>
      <c r="D4" s="10"/>
      <c r="E4" s="10"/>
      <c r="F4" s="10" t="s">
        <v>13</v>
      </c>
      <c r="I4" s="8"/>
      <c r="J4" s="8"/>
    </row>
    <row r="5" spans="1:15" s="1" customFormat="1" ht="3.75" customHeight="1" x14ac:dyDescent="0.5">
      <c r="A5" s="4"/>
      <c r="B5" s="4"/>
      <c r="C5" s="4"/>
      <c r="D5" s="4"/>
      <c r="E5" s="4"/>
      <c r="F5" s="4"/>
      <c r="G5" s="5"/>
      <c r="H5" s="4"/>
      <c r="I5" s="4"/>
      <c r="J5" s="4"/>
      <c r="K5" s="4"/>
      <c r="L5" s="2"/>
      <c r="M5" s="2"/>
      <c r="N5" s="2"/>
      <c r="O5" s="2"/>
    </row>
    <row r="6" spans="1:15" s="1" customFormat="1" ht="95.4" customHeight="1" x14ac:dyDescent="0.5">
      <c r="A6" s="4"/>
      <c r="B6" s="15"/>
      <c r="C6" s="16" t="s">
        <v>15</v>
      </c>
      <c r="D6" s="16" t="s">
        <v>17</v>
      </c>
      <c r="E6" s="16" t="s">
        <v>18</v>
      </c>
      <c r="F6" s="16" t="s">
        <v>19</v>
      </c>
      <c r="G6" s="5"/>
      <c r="H6" s="4"/>
      <c r="I6" s="4"/>
      <c r="J6" s="4"/>
      <c r="K6" s="4"/>
      <c r="L6" s="2"/>
      <c r="M6" s="2"/>
      <c r="N6" s="2"/>
      <c r="O6" s="2"/>
    </row>
    <row r="7" spans="1:15" ht="18" x14ac:dyDescent="0.3">
      <c r="B7" s="21">
        <v>2017</v>
      </c>
      <c r="C7" s="17" t="s">
        <v>0</v>
      </c>
      <c r="D7" s="18">
        <v>124</v>
      </c>
      <c r="E7" s="18">
        <v>74</v>
      </c>
      <c r="F7" s="18">
        <f>SUM(D7:E7)</f>
        <v>198</v>
      </c>
      <c r="G7" s="3"/>
      <c r="H7" s="3"/>
      <c r="I7" s="3"/>
      <c r="J7" s="3"/>
      <c r="K7" s="3"/>
    </row>
    <row r="8" spans="1:15" ht="18" x14ac:dyDescent="0.3">
      <c r="B8" s="21"/>
      <c r="C8" s="17" t="s">
        <v>1</v>
      </c>
      <c r="D8" s="18">
        <v>230</v>
      </c>
      <c r="E8" s="18">
        <v>136</v>
      </c>
      <c r="F8" s="18">
        <f>SUM(D8:E8)</f>
        <v>366</v>
      </c>
      <c r="G8" s="3"/>
      <c r="H8" s="3"/>
      <c r="I8" s="3"/>
      <c r="J8" s="3"/>
      <c r="K8" s="3"/>
    </row>
    <row r="9" spans="1:15" ht="18" x14ac:dyDescent="0.3">
      <c r="B9" s="21"/>
      <c r="C9" s="17" t="s">
        <v>2</v>
      </c>
      <c r="D9" s="18">
        <v>186</v>
      </c>
      <c r="E9" s="18">
        <v>122</v>
      </c>
      <c r="F9" s="18">
        <f>SUM(D9:E9)</f>
        <v>308</v>
      </c>
      <c r="G9" s="3"/>
      <c r="H9" s="3"/>
      <c r="I9" s="3"/>
      <c r="J9" s="3"/>
      <c r="K9" s="3"/>
    </row>
    <row r="10" spans="1:15" ht="18" x14ac:dyDescent="0.3">
      <c r="B10" s="21"/>
      <c r="C10" s="17" t="s">
        <v>3</v>
      </c>
      <c r="D10" s="18">
        <v>115</v>
      </c>
      <c r="E10" s="18">
        <v>75</v>
      </c>
      <c r="F10" s="18">
        <f t="shared" ref="F10:F17" si="0">SUM(D10:E10)</f>
        <v>190</v>
      </c>
      <c r="G10" s="3"/>
      <c r="H10" s="3"/>
      <c r="I10" s="3"/>
      <c r="J10" s="3"/>
      <c r="K10" s="3"/>
    </row>
    <row r="11" spans="1:15" ht="18" x14ac:dyDescent="0.3">
      <c r="B11" s="21"/>
      <c r="C11" s="17" t="s">
        <v>4</v>
      </c>
      <c r="D11" s="18">
        <v>147</v>
      </c>
      <c r="E11" s="18">
        <v>78</v>
      </c>
      <c r="F11" s="18">
        <f t="shared" si="0"/>
        <v>225</v>
      </c>
      <c r="G11" s="3"/>
      <c r="H11" s="3"/>
      <c r="I11" s="3"/>
      <c r="J11" s="3"/>
      <c r="K11" s="3"/>
    </row>
    <row r="12" spans="1:15" ht="18" x14ac:dyDescent="0.3">
      <c r="B12" s="21"/>
      <c r="C12" s="17" t="s">
        <v>5</v>
      </c>
      <c r="D12" s="18">
        <v>101</v>
      </c>
      <c r="E12" s="18">
        <v>33</v>
      </c>
      <c r="F12" s="18">
        <f t="shared" si="0"/>
        <v>134</v>
      </c>
      <c r="G12" s="3"/>
      <c r="H12" s="3"/>
      <c r="I12" s="3"/>
      <c r="J12" s="3"/>
      <c r="K12" s="3"/>
    </row>
    <row r="13" spans="1:15" ht="18" x14ac:dyDescent="0.3">
      <c r="B13" s="21"/>
      <c r="C13" s="17" t="s">
        <v>6</v>
      </c>
      <c r="D13" s="18">
        <v>200</v>
      </c>
      <c r="E13" s="18">
        <v>116</v>
      </c>
      <c r="F13" s="18">
        <f t="shared" si="0"/>
        <v>316</v>
      </c>
      <c r="G13" s="3"/>
      <c r="H13" s="3"/>
      <c r="I13" s="3"/>
      <c r="J13" s="3"/>
      <c r="K13" s="3"/>
    </row>
    <row r="14" spans="1:15" ht="18" x14ac:dyDescent="0.3">
      <c r="B14" s="21"/>
      <c r="C14" s="17" t="s">
        <v>7</v>
      </c>
      <c r="D14" s="18">
        <v>191</v>
      </c>
      <c r="E14" s="18">
        <v>74</v>
      </c>
      <c r="F14" s="18">
        <f t="shared" si="0"/>
        <v>265</v>
      </c>
      <c r="G14" s="3"/>
      <c r="H14" s="3"/>
      <c r="I14" s="3"/>
      <c r="J14" s="3"/>
      <c r="K14" s="3"/>
    </row>
    <row r="15" spans="1:15" ht="18" x14ac:dyDescent="0.3">
      <c r="B15" s="21"/>
      <c r="C15" s="17" t="s">
        <v>8</v>
      </c>
      <c r="D15" s="18">
        <v>126</v>
      </c>
      <c r="E15" s="18">
        <v>41</v>
      </c>
      <c r="F15" s="18">
        <f t="shared" si="0"/>
        <v>167</v>
      </c>
      <c r="G15" s="3"/>
      <c r="H15" s="3"/>
      <c r="I15" s="3"/>
      <c r="J15" s="3"/>
      <c r="K15" s="3"/>
    </row>
    <row r="16" spans="1:15" ht="18" x14ac:dyDescent="0.3">
      <c r="B16" s="21"/>
      <c r="C16" s="17" t="s">
        <v>9</v>
      </c>
      <c r="D16" s="18">
        <v>212</v>
      </c>
      <c r="E16" s="18">
        <v>75</v>
      </c>
      <c r="F16" s="18">
        <f t="shared" si="0"/>
        <v>287</v>
      </c>
      <c r="G16" s="3"/>
      <c r="H16" s="3"/>
      <c r="I16" s="3"/>
      <c r="J16" s="3"/>
      <c r="K16" s="3"/>
    </row>
    <row r="17" spans="2:11" ht="18" x14ac:dyDescent="0.3">
      <c r="B17" s="21"/>
      <c r="C17" s="17" t="s">
        <v>10</v>
      </c>
      <c r="D17" s="18">
        <v>176</v>
      </c>
      <c r="E17" s="18">
        <v>60</v>
      </c>
      <c r="F17" s="18">
        <f t="shared" si="0"/>
        <v>236</v>
      </c>
      <c r="G17" s="3"/>
      <c r="H17" s="3"/>
      <c r="I17" s="3"/>
      <c r="J17" s="3"/>
      <c r="K17" s="3"/>
    </row>
    <row r="18" spans="2:11" ht="18" x14ac:dyDescent="0.3">
      <c r="B18" s="21"/>
      <c r="C18" s="17" t="s">
        <v>11</v>
      </c>
      <c r="D18" s="18">
        <v>152</v>
      </c>
      <c r="E18" s="18">
        <v>69</v>
      </c>
      <c r="F18" s="18">
        <f>SUM(D18:E18)</f>
        <v>221</v>
      </c>
      <c r="G18" s="3"/>
      <c r="H18" s="3"/>
      <c r="I18" s="3"/>
      <c r="J18" s="3"/>
      <c r="K18" s="3"/>
    </row>
    <row r="19" spans="2:11" ht="18" x14ac:dyDescent="0.3">
      <c r="B19" s="21">
        <v>2018</v>
      </c>
      <c r="C19" s="17" t="s">
        <v>0</v>
      </c>
      <c r="D19" s="18">
        <v>148</v>
      </c>
      <c r="E19" s="18">
        <v>48</v>
      </c>
      <c r="F19" s="18">
        <f t="shared" ref="F19:F42" si="1">SUM(D19:E19)</f>
        <v>196</v>
      </c>
      <c r="G19" s="3"/>
      <c r="H19" s="3"/>
      <c r="I19" s="3"/>
      <c r="J19" s="3"/>
      <c r="K19" s="3"/>
    </row>
    <row r="20" spans="2:11" ht="18" x14ac:dyDescent="0.3">
      <c r="B20" s="21"/>
      <c r="C20" s="17" t="s">
        <v>1</v>
      </c>
      <c r="D20" s="18">
        <v>178</v>
      </c>
      <c r="E20" s="18">
        <v>49</v>
      </c>
      <c r="F20" s="18">
        <f t="shared" si="1"/>
        <v>227</v>
      </c>
      <c r="G20" s="3"/>
      <c r="H20" s="3"/>
      <c r="I20" s="3"/>
      <c r="J20" s="3"/>
      <c r="K20" s="3"/>
    </row>
    <row r="21" spans="2:11" ht="18" x14ac:dyDescent="0.3">
      <c r="B21" s="21"/>
      <c r="C21" s="17" t="s">
        <v>2</v>
      </c>
      <c r="D21" s="18">
        <v>135</v>
      </c>
      <c r="E21" s="18">
        <v>84</v>
      </c>
      <c r="F21" s="18">
        <f>SUM(D21:E21)</f>
        <v>219</v>
      </c>
      <c r="G21" s="3"/>
      <c r="H21" s="3"/>
      <c r="I21" s="3"/>
      <c r="J21" s="3"/>
      <c r="K21" s="3"/>
    </row>
    <row r="22" spans="2:11" ht="18" x14ac:dyDescent="0.3">
      <c r="B22" s="21"/>
      <c r="C22" s="17" t="s">
        <v>3</v>
      </c>
      <c r="D22" s="18">
        <v>132</v>
      </c>
      <c r="E22" s="18">
        <v>65</v>
      </c>
      <c r="F22" s="18">
        <f t="shared" si="1"/>
        <v>197</v>
      </c>
      <c r="G22" s="3"/>
      <c r="H22" s="3"/>
      <c r="I22" s="3"/>
      <c r="J22" s="3"/>
      <c r="K22" s="3"/>
    </row>
    <row r="23" spans="2:11" ht="18" x14ac:dyDescent="0.3">
      <c r="B23" s="21"/>
      <c r="C23" s="17" t="s">
        <v>4</v>
      </c>
      <c r="D23" s="18">
        <v>143</v>
      </c>
      <c r="E23" s="18">
        <v>80</v>
      </c>
      <c r="F23" s="18">
        <f t="shared" si="1"/>
        <v>223</v>
      </c>
      <c r="G23" s="3"/>
      <c r="H23" s="3"/>
      <c r="I23" s="3"/>
      <c r="J23" s="3"/>
      <c r="K23" s="3"/>
    </row>
    <row r="24" spans="2:11" ht="19.350000000000001" customHeight="1" x14ac:dyDescent="0.3">
      <c r="B24" s="21"/>
      <c r="C24" s="17" t="s">
        <v>5</v>
      </c>
      <c r="D24" s="18">
        <v>78</v>
      </c>
      <c r="E24" s="18">
        <v>62</v>
      </c>
      <c r="F24" s="18">
        <f t="shared" si="1"/>
        <v>140</v>
      </c>
      <c r="G24" s="3"/>
      <c r="H24" s="3"/>
      <c r="I24" s="3"/>
      <c r="J24" s="3"/>
      <c r="K24" s="3"/>
    </row>
    <row r="25" spans="2:11" ht="19.350000000000001" customHeight="1" x14ac:dyDescent="0.3">
      <c r="B25" s="21"/>
      <c r="C25" s="17" t="s">
        <v>6</v>
      </c>
      <c r="D25" s="18">
        <v>130</v>
      </c>
      <c r="E25" s="18">
        <v>55</v>
      </c>
      <c r="F25" s="18">
        <f t="shared" si="1"/>
        <v>185</v>
      </c>
      <c r="G25" s="3"/>
      <c r="H25" s="3"/>
      <c r="I25" s="3"/>
      <c r="J25" s="3"/>
      <c r="K25" s="3"/>
    </row>
    <row r="26" spans="2:11" ht="19.350000000000001" customHeight="1" x14ac:dyDescent="0.3">
      <c r="B26" s="21"/>
      <c r="C26" s="17" t="s">
        <v>7</v>
      </c>
      <c r="D26" s="18">
        <v>76</v>
      </c>
      <c r="E26" s="18">
        <v>35</v>
      </c>
      <c r="F26" s="18">
        <f t="shared" si="1"/>
        <v>111</v>
      </c>
      <c r="G26" s="3"/>
      <c r="H26" s="3"/>
      <c r="I26" s="3"/>
      <c r="J26" s="3"/>
      <c r="K26" s="3"/>
    </row>
    <row r="27" spans="2:11" ht="19.350000000000001" customHeight="1" x14ac:dyDescent="0.3">
      <c r="B27" s="21"/>
      <c r="C27" s="17" t="s">
        <v>8</v>
      </c>
      <c r="D27" s="18">
        <v>155</v>
      </c>
      <c r="E27" s="18">
        <v>56</v>
      </c>
      <c r="F27" s="18">
        <f t="shared" si="1"/>
        <v>211</v>
      </c>
      <c r="G27" s="3"/>
      <c r="H27" s="3"/>
      <c r="I27" s="3"/>
      <c r="J27" s="3"/>
      <c r="K27" s="3"/>
    </row>
    <row r="28" spans="2:11" ht="19.350000000000001" customHeight="1" x14ac:dyDescent="0.3">
      <c r="B28" s="21"/>
      <c r="C28" s="17" t="s">
        <v>9</v>
      </c>
      <c r="D28" s="19">
        <v>213</v>
      </c>
      <c r="E28" s="19">
        <v>97</v>
      </c>
      <c r="F28" s="18">
        <f t="shared" si="1"/>
        <v>310</v>
      </c>
      <c r="G28" s="3"/>
      <c r="H28" s="3"/>
      <c r="I28" s="3"/>
      <c r="J28" s="3"/>
      <c r="K28" s="3"/>
    </row>
    <row r="29" spans="2:11" ht="19.350000000000001" customHeight="1" x14ac:dyDescent="0.3">
      <c r="B29" s="21"/>
      <c r="C29" s="17" t="s">
        <v>10</v>
      </c>
      <c r="D29" s="19">
        <v>140</v>
      </c>
      <c r="E29" s="19">
        <v>48</v>
      </c>
      <c r="F29" s="18">
        <f t="shared" si="1"/>
        <v>188</v>
      </c>
      <c r="G29" s="3"/>
      <c r="H29" s="3"/>
      <c r="I29" s="3"/>
      <c r="J29" s="3"/>
      <c r="K29" s="3"/>
    </row>
    <row r="30" spans="2:11" ht="18" x14ac:dyDescent="0.3">
      <c r="B30" s="21"/>
      <c r="C30" s="17" t="s">
        <v>11</v>
      </c>
      <c r="D30" s="19">
        <v>106</v>
      </c>
      <c r="E30" s="19">
        <v>51</v>
      </c>
      <c r="F30" s="18">
        <f t="shared" si="1"/>
        <v>157</v>
      </c>
      <c r="G30" s="3"/>
      <c r="H30" s="3"/>
      <c r="I30" s="3"/>
      <c r="J30" s="3"/>
      <c r="K30" s="3"/>
    </row>
    <row r="31" spans="2:11" ht="18" x14ac:dyDescent="0.3">
      <c r="B31" s="21">
        <v>2019</v>
      </c>
      <c r="C31" s="17" t="s">
        <v>0</v>
      </c>
      <c r="D31" s="18">
        <v>134</v>
      </c>
      <c r="E31" s="18">
        <v>53</v>
      </c>
      <c r="F31" s="18">
        <f t="shared" si="1"/>
        <v>187</v>
      </c>
      <c r="G31" s="3"/>
      <c r="H31" s="3"/>
      <c r="I31" s="3"/>
      <c r="J31" s="3"/>
      <c r="K31" s="3"/>
    </row>
    <row r="32" spans="2:11" ht="18" x14ac:dyDescent="0.3">
      <c r="B32" s="21"/>
      <c r="C32" s="17" t="s">
        <v>1</v>
      </c>
      <c r="D32" s="18">
        <v>183</v>
      </c>
      <c r="E32" s="18">
        <v>54</v>
      </c>
      <c r="F32" s="18">
        <f t="shared" si="1"/>
        <v>237</v>
      </c>
      <c r="G32" s="3"/>
      <c r="H32" s="3"/>
      <c r="I32" s="3"/>
      <c r="J32" s="3"/>
      <c r="K32" s="3"/>
    </row>
    <row r="33" spans="2:11" ht="18" x14ac:dyDescent="0.3">
      <c r="B33" s="21"/>
      <c r="C33" s="17" t="s">
        <v>2</v>
      </c>
      <c r="D33" s="18">
        <v>158</v>
      </c>
      <c r="E33" s="18">
        <v>40</v>
      </c>
      <c r="F33" s="18">
        <f t="shared" si="1"/>
        <v>198</v>
      </c>
      <c r="G33" s="3"/>
      <c r="H33" s="3"/>
      <c r="I33" s="3"/>
      <c r="J33" s="3"/>
      <c r="K33" s="3"/>
    </row>
    <row r="34" spans="2:11" ht="18" x14ac:dyDescent="0.3">
      <c r="B34" s="21"/>
      <c r="C34" s="17" t="s">
        <v>3</v>
      </c>
      <c r="D34" s="19">
        <v>144</v>
      </c>
      <c r="E34" s="19">
        <v>69</v>
      </c>
      <c r="F34" s="18">
        <f t="shared" si="1"/>
        <v>213</v>
      </c>
      <c r="G34" s="3"/>
      <c r="H34" s="3"/>
      <c r="I34" s="3"/>
      <c r="J34" s="3"/>
      <c r="K34" s="3"/>
    </row>
    <row r="35" spans="2:11" ht="18" x14ac:dyDescent="0.3">
      <c r="B35" s="21"/>
      <c r="C35" s="17" t="s">
        <v>4</v>
      </c>
      <c r="D35" s="19">
        <v>136</v>
      </c>
      <c r="E35" s="19">
        <v>45</v>
      </c>
      <c r="F35" s="18">
        <f t="shared" si="1"/>
        <v>181</v>
      </c>
      <c r="G35" s="3"/>
      <c r="H35" s="3"/>
      <c r="I35" s="3"/>
      <c r="J35" s="3"/>
      <c r="K35" s="3"/>
    </row>
    <row r="36" spans="2:11" ht="18" x14ac:dyDescent="0.3">
      <c r="B36" s="21"/>
      <c r="C36" s="17" t="s">
        <v>5</v>
      </c>
      <c r="D36" s="19">
        <v>122</v>
      </c>
      <c r="E36" s="19">
        <v>44</v>
      </c>
      <c r="F36" s="18">
        <f t="shared" si="1"/>
        <v>166</v>
      </c>
      <c r="G36" s="3"/>
      <c r="H36" s="3"/>
      <c r="I36" s="3"/>
      <c r="J36" s="3"/>
      <c r="K36" s="3"/>
    </row>
    <row r="37" spans="2:11" ht="18" x14ac:dyDescent="0.3">
      <c r="B37" s="21"/>
      <c r="C37" s="17" t="s">
        <v>6</v>
      </c>
      <c r="D37" s="18">
        <v>0</v>
      </c>
      <c r="E37" s="18">
        <v>48</v>
      </c>
      <c r="F37" s="18">
        <f t="shared" si="1"/>
        <v>48</v>
      </c>
      <c r="G37" s="3"/>
      <c r="H37" s="3"/>
      <c r="I37" s="3"/>
      <c r="J37" s="3"/>
      <c r="K37" s="3"/>
    </row>
    <row r="38" spans="2:11" ht="18" x14ac:dyDescent="0.3">
      <c r="B38" s="21"/>
      <c r="C38" s="17" t="s">
        <v>7</v>
      </c>
      <c r="D38" s="19">
        <v>62</v>
      </c>
      <c r="E38" s="19">
        <v>35</v>
      </c>
      <c r="F38" s="18">
        <f t="shared" si="1"/>
        <v>97</v>
      </c>
      <c r="G38" s="3"/>
      <c r="H38" s="3"/>
      <c r="I38" s="3"/>
      <c r="J38" s="3"/>
      <c r="K38" s="3"/>
    </row>
    <row r="39" spans="2:11" ht="18" x14ac:dyDescent="0.3">
      <c r="B39" s="21"/>
      <c r="C39" s="17" t="s">
        <v>8</v>
      </c>
      <c r="D39" s="19">
        <v>177</v>
      </c>
      <c r="E39" s="19">
        <v>63</v>
      </c>
      <c r="F39" s="18">
        <f t="shared" si="1"/>
        <v>240</v>
      </c>
      <c r="G39" s="3"/>
      <c r="H39" s="3"/>
      <c r="I39" s="3"/>
      <c r="J39" s="3"/>
      <c r="K39" s="3"/>
    </row>
    <row r="40" spans="2:11" ht="18" x14ac:dyDescent="0.3">
      <c r="B40" s="21"/>
      <c r="C40" s="17" t="s">
        <v>9</v>
      </c>
      <c r="D40" s="19">
        <v>162</v>
      </c>
      <c r="E40" s="19">
        <v>77</v>
      </c>
      <c r="F40" s="18">
        <f t="shared" si="1"/>
        <v>239</v>
      </c>
      <c r="G40" s="3"/>
      <c r="H40" s="3"/>
      <c r="I40" s="3"/>
      <c r="J40" s="3"/>
      <c r="K40" s="3"/>
    </row>
    <row r="41" spans="2:11" ht="18" x14ac:dyDescent="0.3">
      <c r="B41" s="21"/>
      <c r="C41" s="17" t="s">
        <v>10</v>
      </c>
      <c r="D41" s="19">
        <v>115</v>
      </c>
      <c r="E41" s="19">
        <v>43</v>
      </c>
      <c r="F41" s="18">
        <f t="shared" si="1"/>
        <v>158</v>
      </c>
      <c r="G41" s="3"/>
      <c r="H41" s="3"/>
      <c r="I41" s="3"/>
      <c r="J41" s="3"/>
      <c r="K41" s="3"/>
    </row>
    <row r="42" spans="2:11" ht="18" x14ac:dyDescent="0.3">
      <c r="B42" s="21"/>
      <c r="C42" s="17" t="s">
        <v>11</v>
      </c>
      <c r="D42" s="19">
        <v>194</v>
      </c>
      <c r="E42" s="19">
        <v>90</v>
      </c>
      <c r="F42" s="18">
        <f t="shared" si="1"/>
        <v>284</v>
      </c>
    </row>
    <row r="43" spans="2:11" ht="18" x14ac:dyDescent="0.3">
      <c r="B43" s="21">
        <v>2020</v>
      </c>
      <c r="C43" s="17" t="s">
        <v>0</v>
      </c>
      <c r="D43" s="20">
        <v>184</v>
      </c>
      <c r="E43" s="20">
        <v>84</v>
      </c>
      <c r="F43" s="18">
        <v>268</v>
      </c>
    </row>
    <row r="44" spans="2:11" ht="18" x14ac:dyDescent="0.3">
      <c r="B44" s="21"/>
      <c r="C44" s="17" t="s">
        <v>1</v>
      </c>
      <c r="D44" s="20">
        <v>196</v>
      </c>
      <c r="E44" s="20">
        <v>91</v>
      </c>
      <c r="F44" s="18">
        <v>287</v>
      </c>
    </row>
    <row r="45" spans="2:11" ht="18" x14ac:dyDescent="0.3">
      <c r="B45" s="21"/>
      <c r="C45" s="17" t="s">
        <v>2</v>
      </c>
      <c r="D45" s="20">
        <v>144</v>
      </c>
      <c r="E45" s="20">
        <v>60</v>
      </c>
      <c r="F45" s="18">
        <v>204</v>
      </c>
    </row>
    <row r="46" spans="2:11" ht="18" x14ac:dyDescent="0.3">
      <c r="B46" s="21"/>
      <c r="C46" s="17" t="s">
        <v>3</v>
      </c>
      <c r="D46" s="20">
        <v>22</v>
      </c>
      <c r="E46" s="20">
        <v>28</v>
      </c>
      <c r="F46" s="18">
        <v>50</v>
      </c>
    </row>
    <row r="47" spans="2:11" ht="18" x14ac:dyDescent="0.3">
      <c r="B47" s="21"/>
      <c r="C47" s="17" t="s">
        <v>4</v>
      </c>
      <c r="D47" s="20">
        <v>54</v>
      </c>
      <c r="E47" s="20">
        <v>20</v>
      </c>
      <c r="F47" s="18">
        <v>74</v>
      </c>
    </row>
    <row r="48" spans="2:11" ht="18" x14ac:dyDescent="0.3">
      <c r="B48" s="21"/>
      <c r="C48" s="17" t="s">
        <v>5</v>
      </c>
      <c r="D48" s="20">
        <v>74</v>
      </c>
      <c r="E48" s="20">
        <v>23</v>
      </c>
      <c r="F48" s="18">
        <v>97</v>
      </c>
    </row>
    <row r="49" spans="2:6" ht="18" x14ac:dyDescent="0.3">
      <c r="B49" s="21"/>
      <c r="C49" s="17" t="s">
        <v>6</v>
      </c>
      <c r="D49" s="20">
        <v>203</v>
      </c>
      <c r="E49" s="20">
        <v>90</v>
      </c>
      <c r="F49" s="18">
        <v>293</v>
      </c>
    </row>
    <row r="50" spans="2:6" ht="18" x14ac:dyDescent="0.3">
      <c r="B50" s="21"/>
      <c r="C50" s="17" t="s">
        <v>7</v>
      </c>
      <c r="D50" s="20">
        <v>159</v>
      </c>
      <c r="E50" s="20">
        <v>79</v>
      </c>
      <c r="F50" s="18">
        <v>238</v>
      </c>
    </row>
    <row r="51" spans="2:6" ht="18" x14ac:dyDescent="0.3">
      <c r="B51" s="21"/>
      <c r="C51" s="17" t="s">
        <v>8</v>
      </c>
      <c r="D51" s="20">
        <v>170</v>
      </c>
      <c r="E51" s="20">
        <v>96</v>
      </c>
      <c r="F51" s="18">
        <v>266</v>
      </c>
    </row>
    <row r="52" spans="2:6" ht="18" x14ac:dyDescent="0.3">
      <c r="B52" s="21"/>
      <c r="C52" s="17" t="s">
        <v>9</v>
      </c>
      <c r="D52" s="20">
        <v>10</v>
      </c>
      <c r="E52" s="20">
        <v>23</v>
      </c>
      <c r="F52" s="18">
        <v>33</v>
      </c>
    </row>
    <row r="53" spans="2:6" ht="18" x14ac:dyDescent="0.3">
      <c r="B53" s="21"/>
      <c r="C53" s="17" t="s">
        <v>10</v>
      </c>
      <c r="D53" s="20">
        <v>24</v>
      </c>
      <c r="E53" s="20">
        <v>17</v>
      </c>
      <c r="F53" s="18">
        <v>41</v>
      </c>
    </row>
    <row r="54" spans="2:6" ht="18" x14ac:dyDescent="0.3">
      <c r="B54" s="21"/>
      <c r="C54" s="17" t="s">
        <v>11</v>
      </c>
      <c r="D54" s="20">
        <v>4</v>
      </c>
      <c r="E54" s="20">
        <v>19</v>
      </c>
      <c r="F54" s="18">
        <v>23</v>
      </c>
    </row>
    <row r="55" spans="2:6" ht="18" x14ac:dyDescent="0.3">
      <c r="B55" s="21">
        <v>2021</v>
      </c>
      <c r="C55" s="17" t="s">
        <v>0</v>
      </c>
      <c r="D55" s="20">
        <v>88</v>
      </c>
      <c r="E55" s="20">
        <v>48</v>
      </c>
      <c r="F55" s="18">
        <v>136</v>
      </c>
    </row>
    <row r="56" spans="2:6" ht="18" x14ac:dyDescent="0.3">
      <c r="B56" s="21"/>
      <c r="C56" s="17" t="s">
        <v>1</v>
      </c>
      <c r="D56" s="20">
        <v>126</v>
      </c>
      <c r="E56" s="20">
        <v>41</v>
      </c>
      <c r="F56" s="18">
        <v>167</v>
      </c>
    </row>
    <row r="57" spans="2:6" ht="18" x14ac:dyDescent="0.3">
      <c r="B57" s="21"/>
      <c r="C57" s="17" t="s">
        <v>2</v>
      </c>
      <c r="D57" s="20">
        <v>750</v>
      </c>
      <c r="E57" s="20">
        <v>302</v>
      </c>
      <c r="F57" s="18">
        <v>1052</v>
      </c>
    </row>
    <row r="58" spans="2:6" ht="18" x14ac:dyDescent="0.3">
      <c r="B58" s="21"/>
      <c r="C58" s="17" t="s">
        <v>3</v>
      </c>
      <c r="D58" s="20">
        <v>35</v>
      </c>
      <c r="E58" s="20">
        <v>25</v>
      </c>
      <c r="F58" s="18">
        <f t="shared" ref="F58:F59" si="2">SUM(D58:E58)</f>
        <v>60</v>
      </c>
    </row>
    <row r="59" spans="2:6" ht="18" x14ac:dyDescent="0.3">
      <c r="B59" s="21"/>
      <c r="C59" s="17" t="s">
        <v>4</v>
      </c>
      <c r="D59" s="20">
        <v>71</v>
      </c>
      <c r="E59" s="20">
        <v>60</v>
      </c>
      <c r="F59" s="18">
        <f t="shared" si="2"/>
        <v>131</v>
      </c>
    </row>
    <row r="60" spans="2:6" ht="18" x14ac:dyDescent="0.3">
      <c r="B60" s="21"/>
      <c r="C60" s="17" t="s">
        <v>5</v>
      </c>
      <c r="D60" s="20">
        <v>16</v>
      </c>
      <c r="E60" s="20">
        <v>21</v>
      </c>
      <c r="F60" s="18">
        <f t="shared" ref="F60" si="3">SUM(D60:E60)</f>
        <v>37</v>
      </c>
    </row>
    <row r="61" spans="2:6" ht="18" x14ac:dyDescent="0.3">
      <c r="B61" s="21"/>
      <c r="C61" s="17" t="s">
        <v>6</v>
      </c>
      <c r="D61" s="20">
        <v>19</v>
      </c>
      <c r="E61" s="20">
        <v>15</v>
      </c>
      <c r="F61" s="18">
        <v>34</v>
      </c>
    </row>
    <row r="62" spans="2:6" ht="18" x14ac:dyDescent="0.3">
      <c r="B62" s="21"/>
      <c r="C62" s="17" t="s">
        <v>7</v>
      </c>
      <c r="D62" s="20">
        <v>228</v>
      </c>
      <c r="E62" s="20">
        <v>91</v>
      </c>
      <c r="F62" s="18">
        <v>319</v>
      </c>
    </row>
    <row r="63" spans="2:6" ht="18" x14ac:dyDescent="0.3">
      <c r="B63" s="21"/>
      <c r="C63" s="17" t="s">
        <v>8</v>
      </c>
      <c r="D63" s="20">
        <v>451</v>
      </c>
      <c r="E63" s="20">
        <v>152</v>
      </c>
      <c r="F63" s="18">
        <v>603</v>
      </c>
    </row>
    <row r="64" spans="2:6" ht="18" x14ac:dyDescent="0.3">
      <c r="B64" s="21"/>
      <c r="C64" s="17" t="s">
        <v>9</v>
      </c>
      <c r="D64" s="20">
        <v>251</v>
      </c>
      <c r="E64" s="20">
        <v>81</v>
      </c>
      <c r="F64" s="18">
        <f t="shared" ref="F64" si="4">SUM(D64:E64)</f>
        <v>332</v>
      </c>
    </row>
    <row r="65" spans="2:11" ht="18" x14ac:dyDescent="0.3">
      <c r="B65" s="21"/>
      <c r="C65" s="17" t="s">
        <v>10</v>
      </c>
      <c r="D65" s="20">
        <v>69</v>
      </c>
      <c r="E65" s="20">
        <v>49</v>
      </c>
      <c r="F65" s="18">
        <f>SUM(D65:E65)</f>
        <v>118</v>
      </c>
    </row>
    <row r="66" spans="2:11" ht="18" x14ac:dyDescent="0.3">
      <c r="B66" s="21"/>
      <c r="C66" s="17" t="s">
        <v>11</v>
      </c>
      <c r="D66" s="20">
        <v>50</v>
      </c>
      <c r="E66" s="20">
        <v>42</v>
      </c>
      <c r="F66" s="18">
        <f>SUM(D66:E66)</f>
        <v>92</v>
      </c>
    </row>
    <row r="67" spans="2:11" ht="18" x14ac:dyDescent="0.3">
      <c r="B67" s="22">
        <v>2022</v>
      </c>
      <c r="C67" s="17" t="s">
        <v>0</v>
      </c>
      <c r="D67" s="20">
        <v>87</v>
      </c>
      <c r="E67" s="20">
        <v>45</v>
      </c>
      <c r="F67" s="18">
        <v>132</v>
      </c>
    </row>
    <row r="68" spans="2:11" ht="18" x14ac:dyDescent="0.3">
      <c r="B68" s="23"/>
      <c r="C68" s="17" t="s">
        <v>1</v>
      </c>
      <c r="D68" s="20">
        <v>107</v>
      </c>
      <c r="E68" s="20">
        <v>49</v>
      </c>
      <c r="F68" s="18">
        <v>156</v>
      </c>
    </row>
    <row r="69" spans="2:11" ht="18" x14ac:dyDescent="0.3">
      <c r="B69" s="23"/>
      <c r="C69" s="17" t="s">
        <v>2</v>
      </c>
      <c r="D69" s="20">
        <v>199</v>
      </c>
      <c r="E69" s="20">
        <v>67</v>
      </c>
      <c r="F69" s="18">
        <v>266</v>
      </c>
    </row>
    <row r="70" spans="2:11" ht="18" x14ac:dyDescent="0.3">
      <c r="B70" s="23"/>
      <c r="C70" s="17" t="s">
        <v>3</v>
      </c>
      <c r="D70" s="20">
        <v>0</v>
      </c>
      <c r="E70" s="20">
        <v>0</v>
      </c>
      <c r="F70" s="18">
        <f t="shared" ref="F70:F72" si="5">SUM(D70:E70)</f>
        <v>0</v>
      </c>
    </row>
    <row r="71" spans="2:11" ht="18" x14ac:dyDescent="0.3">
      <c r="B71" s="23"/>
      <c r="C71" s="17" t="s">
        <v>4</v>
      </c>
      <c r="D71" s="20">
        <v>156</v>
      </c>
      <c r="E71" s="20">
        <v>48</v>
      </c>
      <c r="F71" s="18">
        <f>SUM(D71:E71)</f>
        <v>204</v>
      </c>
    </row>
    <row r="72" spans="2:11" ht="18" x14ac:dyDescent="0.3">
      <c r="B72" s="24"/>
      <c r="C72" s="17" t="s">
        <v>5</v>
      </c>
      <c r="D72" s="20">
        <v>306</v>
      </c>
      <c r="E72" s="20">
        <v>93</v>
      </c>
      <c r="F72" s="18">
        <f t="shared" si="5"/>
        <v>399</v>
      </c>
    </row>
    <row r="73" spans="2:11" ht="15.6" customHeight="1" x14ac:dyDescent="0.5">
      <c r="B73" s="3"/>
      <c r="C73" s="12"/>
      <c r="E73" s="13" t="s">
        <v>16</v>
      </c>
      <c r="F73" s="12"/>
      <c r="G73" s="12"/>
      <c r="H73" s="3"/>
      <c r="I73" s="3"/>
      <c r="J73" s="3"/>
      <c r="K73" s="3"/>
    </row>
    <row r="74" spans="2:11" ht="15.6" customHeight="1" x14ac:dyDescent="0.5">
      <c r="B74" s="7"/>
      <c r="C74" s="14"/>
      <c r="D74" s="14"/>
      <c r="E74" s="14"/>
      <c r="F74" s="14" t="s">
        <v>14</v>
      </c>
      <c r="G74" s="14"/>
      <c r="H74" s="6"/>
      <c r="I74" s="6"/>
      <c r="J74" s="6"/>
      <c r="K74" s="6"/>
    </row>
    <row r="75" spans="2:11" x14ac:dyDescent="0.3"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2:11" x14ac:dyDescent="0.3"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2:11" x14ac:dyDescent="0.3">
      <c r="B77" s="6"/>
      <c r="C77" s="6"/>
      <c r="D77" s="6"/>
      <c r="E77" s="6"/>
      <c r="F77" s="6"/>
      <c r="G77" s="6"/>
      <c r="H77" s="6"/>
      <c r="I77" s="6"/>
      <c r="J77" s="6"/>
      <c r="K77" s="6"/>
    </row>
  </sheetData>
  <mergeCells count="6">
    <mergeCell ref="B67:B72"/>
    <mergeCell ref="B7:B18"/>
    <mergeCell ref="B19:B30"/>
    <mergeCell ref="B31:B42"/>
    <mergeCell ref="B43:B54"/>
    <mergeCell ref="B55:B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fitToWidth="0" orientation="portrait" r:id="rId1"/>
  <rowBreaks count="1" manualBreakCount="1">
    <brk id="54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3328d060-d216-4afe-9302-ccc930dd7d37" origin="userSelected"/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zMzI4ZDA2MC1kMjE2LTRhZmUtOTMwMi1jY2M5MzBkZDdkMzciIG9yaWdpbj0idXNlclNlbGVjdGVkIiAvPjxVc2VyTmFtZT5BTVxzYXFhbWV6PC9Vc2VyTmFtZT48RGF0ZVRpbWU+NC8xOC8yMDIyIDU6MzI6MDAgQU08L0RhdGVUaW1lPjxMYWJlbFN0cmluZz5UaGlzIGl0ZW0gaGFzIG5vIGNsYXNzaWZpY2F0aW9uPC9MYWJlbFN0cmluZz48L2l0ZW0+PC9sYWJlbEhpc3Rvcnk+</Value>
</WrappedLabelHistory>
</file>

<file path=customXml/itemProps1.xml><?xml version="1.0" encoding="utf-8"?>
<ds:datastoreItem xmlns:ds="http://schemas.openxmlformats.org/officeDocument/2006/customXml" ds:itemID="{D076325B-A71C-42BA-B17B-7D9C28F7A3EF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DDA8A2DA-A163-4258-B892-6FFC947AAFA5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 Abdulmajeed</dc:creator>
  <cp:lastModifiedBy>zainab almansoori</cp:lastModifiedBy>
  <cp:lastPrinted>2022-04-18T05:32:09Z</cp:lastPrinted>
  <dcterms:created xsi:type="dcterms:W3CDTF">2018-06-07T07:40:00Z</dcterms:created>
  <dcterms:modified xsi:type="dcterms:W3CDTF">2022-07-18T07:58:06Z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1bfbb043-8b82-4581-a930-fd2e3994d1a7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hx8pJk7jU6NKb9Jrlk76gbUpKWuSeu3e</vt:lpwstr>
  </property>
  <property fmtid="{D5CDD505-2E9C-101B-9397-08002B2CF9AE}" pid="5" name="bjClsUserRVM">
    <vt:lpwstr>[]</vt:lpwstr>
  </property>
  <property fmtid="{D5CDD505-2E9C-101B-9397-08002B2CF9AE}" pid="6" name="bjLabelHistoryID">
    <vt:lpwstr>{DDA8A2DA-A163-4258-B892-6FFC947AAFA5}</vt:lpwstr>
  </property>
</Properties>
</file>