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saqamez\Desktop\البيت\2021\Q4\3-تحديث البيانات\البيانات المفتوحة الربع الثالث2021\قطاع سعادة المتعاملين\Excel\"/>
    </mc:Choice>
  </mc:AlternateContent>
  <xr:revisionPtr revIDLastSave="0" documentId="13_ncr:1_{9F29E00B-E53E-4548-91A7-8EF8FC36C022}" xr6:coauthVersionLast="36" xr6:coauthVersionMax="36" xr10:uidLastSave="{00000000-0000-0000-0000-000000000000}"/>
  <bookViews>
    <workbookView xWindow="5268" yWindow="1020" windowWidth="20748" windowHeight="16020" xr2:uid="{00000000-000D-0000-FFFF-FFFF00000000}"/>
  </bookViews>
  <sheets>
    <sheet name="sheet1" sheetId="1" r:id="rId1"/>
  </sheets>
  <definedNames>
    <definedName name="_xlnm.Print_Area" localSheetId="0">sheet1!$A$1:$K$93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1" l="1"/>
  <c r="J90" i="1"/>
  <c r="J89" i="1"/>
  <c r="J85" i="1"/>
  <c r="J84" i="1" l="1"/>
  <c r="J83" i="1"/>
  <c r="J63" i="1" l="1"/>
  <c r="J64" i="1"/>
  <c r="J65" i="1"/>
  <c r="J66" i="1"/>
  <c r="J67" i="1"/>
  <c r="J62" i="1"/>
  <c r="J61" i="1"/>
  <c r="J59" i="1" l="1"/>
  <c r="J60" i="1"/>
  <c r="J55" i="1" l="1"/>
  <c r="J56" i="1"/>
  <c r="J57" i="1"/>
  <c r="J58" i="1"/>
  <c r="J50" i="1" l="1"/>
  <c r="J51" i="1"/>
  <c r="J52" i="1"/>
  <c r="J53" i="1"/>
  <c r="J54" i="1"/>
  <c r="J17" i="1" l="1"/>
  <c r="J13" i="1"/>
  <c r="J9" i="1"/>
  <c r="J19" i="1"/>
  <c r="J18" i="1"/>
  <c r="J16" i="1"/>
  <c r="J15" i="1"/>
  <c r="J14" i="1"/>
  <c r="J12" i="1"/>
  <c r="J11" i="1"/>
  <c r="J10" i="1"/>
  <c r="J8" i="1"/>
  <c r="J45" i="1"/>
  <c r="J44" i="1"/>
  <c r="J33" i="1"/>
  <c r="J49" i="1"/>
  <c r="J48" i="1"/>
  <c r="J47" i="1"/>
  <c r="J46" i="1"/>
  <c r="J43" i="1" l="1"/>
  <c r="J42" i="1"/>
  <c r="J41" i="1"/>
  <c r="J40" i="1"/>
  <c r="J39" i="1"/>
  <c r="J38" i="1"/>
  <c r="J37" i="1"/>
  <c r="J36" i="1"/>
  <c r="J35" i="1"/>
  <c r="J34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</calcChain>
</file>

<file path=xl/sharedStrings.xml><?xml version="1.0" encoding="utf-8"?>
<sst xmlns="http://schemas.openxmlformats.org/spreadsheetml/2006/main" count="99" uniqueCount="23">
  <si>
    <t>عقود الإيجار السكنية المسجلة للمواطنين وغير المواطنين  لكل من منطقة عجمان ومصفوت والمنامة</t>
  </si>
  <si>
    <t xml:space="preserve">المجموع </t>
  </si>
  <si>
    <t>عدد العقود لغير المواطنين</t>
  </si>
  <si>
    <t>عدد العقود للمواطنين</t>
  </si>
  <si>
    <t xml:space="preserve">يناير January </t>
  </si>
  <si>
    <t xml:space="preserve">فبراير February </t>
  </si>
  <si>
    <t xml:space="preserve">مارسMarch </t>
  </si>
  <si>
    <t>ابريل April</t>
  </si>
  <si>
    <t>مايو May</t>
  </si>
  <si>
    <t xml:space="preserve">يونيوJune </t>
  </si>
  <si>
    <t xml:space="preserve">يوليوJuly </t>
  </si>
  <si>
    <t>أغسطس August</t>
  </si>
  <si>
    <t>سبتمبر September</t>
  </si>
  <si>
    <t>أكتوبر October</t>
  </si>
  <si>
    <t>نوفمبر November</t>
  </si>
  <si>
    <t>ديسمبر December</t>
  </si>
  <si>
    <t>المصدر:إدارة التنظيم الإيجاري</t>
  </si>
  <si>
    <t>Source: Lease Regulation Dept</t>
  </si>
  <si>
    <t>Total Certified Rent Contract for nationals and Foreigners in Ajman , Masfout and Manama</t>
  </si>
  <si>
    <t>الأشهر months</t>
  </si>
  <si>
    <t>عجمان Ajman</t>
  </si>
  <si>
    <t>المنامة Manama</t>
  </si>
  <si>
    <t xml:space="preserve">مصفوت Masfout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</si>
</sst>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_-* #,##0.00\-;_-* &quot;-&quot;??_-;_-@_-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Sakkal Majalla"/>
    </font>
    <font>
      <sz val="12"/>
      <name val="Sakkal Majalla"/>
    </font>
    <font>
      <sz val="11"/>
      <color rgb="FFFF0000"/>
      <name val="Sakkal Majalla"/>
    </font>
    <font>
      <sz val="16"/>
      <name val="Sakkal Majalla"/>
    </font>
    <font>
      <sz val="16"/>
      <color theme="1"/>
      <name val="Calibri"/>
      <family val="2"/>
      <scheme val="minor"/>
    </font>
    <font>
      <sz val="10"/>
      <name val="Sakkal Majalla"/>
    </font>
    <font>
      <sz val="14"/>
      <name val="Sakkal Majalla"/>
    </font>
    <font>
      <sz val="11"/>
      <color theme="1"/>
      <name val="Sakkal Majall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2" fillId="3" borderId="0" xfId="0" applyFont="1" applyFill="1" applyProtection="1"/>
    <xf numFmtId="165" fontId="2" fillId="3" borderId="0" xfId="0" applyNumberFormat="1" applyFont="1" applyFill="1" applyProtection="1"/>
    <xf numFmtId="165" fontId="4" fillId="3" borderId="0" xfId="0" applyNumberFormat="1" applyFont="1" applyFill="1" applyProtection="1"/>
    <xf numFmtId="0" fontId="1" fillId="3" borderId="0" xfId="0" applyFont="1" applyFill="1" applyAlignment="1"/>
    <xf numFmtId="0" fontId="5" fillId="2" borderId="0" xfId="0" applyFont="1" applyFill="1" applyBorder="1" applyAlignment="1" applyProtection="1"/>
    <xf numFmtId="0" fontId="6" fillId="3" borderId="0" xfId="0" applyFont="1" applyFill="1" applyBorder="1"/>
    <xf numFmtId="0" fontId="6" fillId="2" borderId="0" xfId="0" applyFont="1" applyFill="1" applyBorder="1"/>
    <xf numFmtId="0" fontId="5" fillId="2" borderId="1" xfId="0" applyFont="1" applyFill="1" applyBorder="1" applyAlignment="1" applyProtection="1"/>
    <xf numFmtId="0" fontId="3" fillId="5" borderId="2" xfId="0" applyFont="1" applyFill="1" applyBorder="1" applyAlignment="1" applyProtection="1">
      <alignment horizontal="center" vertical="center" wrapText="1"/>
    </xf>
    <xf numFmtId="165" fontId="3" fillId="0" borderId="2" xfId="1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/>
    <xf numFmtId="0" fontId="8" fillId="2" borderId="1" xfId="0" applyFont="1" applyFill="1" applyBorder="1" applyAlignment="1" applyProtection="1"/>
    <xf numFmtId="0" fontId="9" fillId="3" borderId="0" xfId="0" applyFont="1" applyFill="1" applyAlignment="1"/>
    <xf numFmtId="0" fontId="2" fillId="3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65" fontId="3" fillId="0" borderId="3" xfId="1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Protection="1"/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165" fontId="8" fillId="0" borderId="5" xfId="1" applyNumberFormat="1" applyFont="1" applyFill="1" applyBorder="1" applyAlignment="1" applyProtection="1">
      <alignment horizontal="center" readingOrder="1"/>
    </xf>
    <xf numFmtId="165" fontId="8" fillId="0" borderId="5" xfId="1" applyNumberFormat="1" applyFont="1" applyFill="1" applyBorder="1" applyAlignment="1" applyProtection="1">
      <alignment horizontal="center" vertical="center" wrapText="1" readingOrder="1"/>
    </xf>
    <xf numFmtId="165" fontId="8" fillId="0" borderId="5" xfId="1" applyNumberFormat="1" applyFont="1" applyFill="1" applyBorder="1" applyAlignment="1" applyProtection="1">
      <alignment horizontal="right" readingOrder="1"/>
    </xf>
    <xf numFmtId="165" fontId="8" fillId="0" borderId="5" xfId="1" applyNumberFormat="1" applyFont="1" applyFill="1" applyBorder="1" applyAlignment="1" applyProtection="1">
      <alignment horizontal="center" wrapText="1" readingOrder="1"/>
    </xf>
    <xf numFmtId="165" fontId="3" fillId="0" borderId="5" xfId="1" applyNumberFormat="1" applyFont="1" applyFill="1" applyBorder="1" applyAlignment="1" applyProtection="1">
      <alignment horizontal="center" vertical="center"/>
    </xf>
    <xf numFmtId="165" fontId="8" fillId="0" borderId="5" xfId="2" applyNumberFormat="1" applyFont="1" applyFill="1" applyBorder="1" applyAlignment="1" applyProtection="1">
      <alignment horizontal="center" readingOrder="1"/>
    </xf>
    <xf numFmtId="165" fontId="8" fillId="0" borderId="5" xfId="2" applyNumberFormat="1" applyFont="1" applyFill="1" applyBorder="1" applyAlignment="1" applyProtection="1">
      <alignment horizontal="center" wrapText="1" readingOrder="1"/>
    </xf>
    <xf numFmtId="165" fontId="8" fillId="0" borderId="5" xfId="2" applyNumberFormat="1" applyFont="1" applyFill="1" applyBorder="1" applyAlignment="1" applyProtection="1">
      <alignment horizontal="right" readingOrder="1"/>
    </xf>
    <xf numFmtId="165" fontId="8" fillId="0" borderId="5" xfId="2" applyNumberFormat="1" applyFont="1" applyFill="1" applyBorder="1" applyAlignment="1" applyProtection="1">
      <alignment horizontal="center" vertical="center" readingOrder="1"/>
    </xf>
    <xf numFmtId="165" fontId="8" fillId="0" borderId="5" xfId="2" applyNumberFormat="1" applyFont="1" applyFill="1" applyBorder="1" applyAlignment="1" applyProtection="1">
      <alignment horizontal="center" vertical="center" wrapText="1" readingOrder="1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1" fontId="3" fillId="0" borderId="2" xfId="1" applyNumberFormat="1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</cellXfs>
  <cellStyles count="3">
    <cellStyle name="Comma" xfId="1" builtinId="3"/>
    <cellStyle name="Comma 5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FFFFFF"/>
      <color rgb="FFF2F2F2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66182</xdr:colOff>
      <xdr:row>1</xdr:row>
      <xdr:rowOff>595442</xdr:rowOff>
    </xdr:from>
    <xdr:to>
      <xdr:col>7</xdr:col>
      <xdr:colOff>344805</xdr:colOff>
      <xdr:row>1</xdr:row>
      <xdr:rowOff>1211580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3482835" y="808802"/>
          <a:ext cx="3258043" cy="6161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43815</xdr:rowOff>
    </xdr:from>
    <xdr:to>
      <xdr:col>10</xdr:col>
      <xdr:colOff>129540</xdr:colOff>
      <xdr:row>1</xdr:row>
      <xdr:rowOff>449615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687"/>
        <a:stretch/>
      </xdr:blipFill>
      <xdr:spPr>
        <a:xfrm>
          <a:off x="11353342800" y="43815"/>
          <a:ext cx="5875020" cy="61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7"/>
  <sheetViews>
    <sheetView rightToLeft="1" tabSelected="1" view="pageBreakPreview" topLeftCell="A4" zoomScaleNormal="100" zoomScaleSheetLayoutView="100" workbookViewId="0">
      <pane ySplit="4" topLeftCell="A83" activePane="bottomLeft" state="frozen"/>
      <selection activeCell="A4" sqref="A4"/>
      <selection pane="bottomLeft" activeCell="F87" sqref="F87"/>
    </sheetView>
  </sheetViews>
  <sheetFormatPr defaultColWidth="9.109375" defaultRowHeight="16.8" x14ac:dyDescent="0.5"/>
  <cols>
    <col min="1" max="1" width="2" style="2" customWidth="1"/>
    <col min="2" max="2" width="7.109375" style="2" customWidth="1"/>
    <col min="3" max="3" width="14.109375" style="2" bestFit="1" customWidth="1"/>
    <col min="4" max="9" width="7.109375" style="2" customWidth="1"/>
    <col min="10" max="10" width="8.88671875" style="2" customWidth="1"/>
    <col min="11" max="11" width="2.109375" style="2" customWidth="1"/>
    <col min="12" max="12" width="8.88671875" style="2" customWidth="1"/>
    <col min="13" max="16384" width="9.109375" style="2"/>
  </cols>
  <sheetData>
    <row r="1" spans="1:24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03.95" customHeight="1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</row>
    <row r="3" spans="1:24" ht="20.100000000000001" customHeight="1" x14ac:dyDescent="0.65">
      <c r="B3" s="14" t="s">
        <v>0</v>
      </c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"/>
      <c r="W3" s="1"/>
      <c r="X3" s="1"/>
    </row>
    <row r="4" spans="1:24" s="9" customFormat="1" ht="23.1" customHeight="1" thickBot="1" x14ac:dyDescent="0.75">
      <c r="A4" s="7"/>
      <c r="B4" s="10"/>
      <c r="C4" s="10"/>
      <c r="D4" s="10"/>
      <c r="E4" s="10"/>
      <c r="F4" s="10"/>
      <c r="G4" s="10"/>
      <c r="H4" s="10"/>
      <c r="I4" s="10"/>
      <c r="J4" s="15" t="s">
        <v>18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4" ht="8.4" customHeight="1" x14ac:dyDescent="0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4" ht="18" x14ac:dyDescent="0.5">
      <c r="A6" s="3"/>
      <c r="B6" s="41"/>
      <c r="C6" s="40" t="s">
        <v>19</v>
      </c>
      <c r="D6" s="40" t="s">
        <v>20</v>
      </c>
      <c r="E6" s="40"/>
      <c r="F6" s="40" t="s">
        <v>21</v>
      </c>
      <c r="G6" s="40"/>
      <c r="H6" s="40" t="s">
        <v>22</v>
      </c>
      <c r="I6" s="40"/>
      <c r="J6" s="40" t="s">
        <v>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4" ht="64.8" x14ac:dyDescent="0.5">
      <c r="A7" s="3"/>
      <c r="B7" s="42"/>
      <c r="C7" s="40"/>
      <c r="D7" s="13" t="s">
        <v>2</v>
      </c>
      <c r="E7" s="13" t="s">
        <v>3</v>
      </c>
      <c r="F7" s="13" t="s">
        <v>2</v>
      </c>
      <c r="G7" s="13" t="s">
        <v>3</v>
      </c>
      <c r="H7" s="13" t="s">
        <v>2</v>
      </c>
      <c r="I7" s="13" t="s">
        <v>3</v>
      </c>
      <c r="J7" s="40"/>
      <c r="K7" s="4"/>
      <c r="L7" s="5"/>
      <c r="M7" s="3"/>
      <c r="N7" s="3"/>
      <c r="O7" s="3"/>
      <c r="P7" s="3"/>
      <c r="Q7" s="3"/>
      <c r="R7" s="3"/>
      <c r="S7" s="3"/>
      <c r="T7" s="3"/>
      <c r="U7" s="3"/>
    </row>
    <row r="8" spans="1:24" ht="18" x14ac:dyDescent="0.5">
      <c r="A8" s="3"/>
      <c r="B8" s="36">
        <v>2015</v>
      </c>
      <c r="C8" s="11" t="s">
        <v>4</v>
      </c>
      <c r="D8" s="12">
        <v>2104</v>
      </c>
      <c r="E8" s="12">
        <v>87</v>
      </c>
      <c r="F8" s="12">
        <v>6</v>
      </c>
      <c r="G8" s="12">
        <v>1</v>
      </c>
      <c r="H8" s="12">
        <v>19</v>
      </c>
      <c r="I8" s="12">
        <v>3</v>
      </c>
      <c r="J8" s="12">
        <f>SUM(D8:I8)</f>
        <v>2220</v>
      </c>
      <c r="K8" s="4"/>
      <c r="L8" s="5"/>
      <c r="M8" s="3"/>
      <c r="N8" s="3"/>
      <c r="O8" s="3"/>
      <c r="P8" s="3"/>
      <c r="Q8" s="3"/>
      <c r="R8" s="3"/>
      <c r="S8" s="3"/>
      <c r="T8" s="3"/>
      <c r="U8" s="3"/>
    </row>
    <row r="9" spans="1:24" ht="18" x14ac:dyDescent="0.5">
      <c r="A9" s="3"/>
      <c r="B9" s="36"/>
      <c r="C9" s="11" t="s">
        <v>5</v>
      </c>
      <c r="D9" s="12">
        <v>2623</v>
      </c>
      <c r="E9" s="12">
        <v>115</v>
      </c>
      <c r="F9" s="12">
        <v>3</v>
      </c>
      <c r="G9" s="12">
        <v>1</v>
      </c>
      <c r="H9" s="12">
        <v>19</v>
      </c>
      <c r="I9" s="12">
        <v>3</v>
      </c>
      <c r="J9" s="12">
        <f t="shared" ref="J9:J19" si="0">SUM(D9:I9)</f>
        <v>2764</v>
      </c>
      <c r="K9" s="4"/>
      <c r="L9" s="5"/>
      <c r="M9" s="3"/>
      <c r="N9" s="3"/>
      <c r="O9" s="3"/>
      <c r="P9" s="3"/>
      <c r="Q9" s="3"/>
      <c r="R9" s="3"/>
      <c r="S9" s="3"/>
      <c r="T9" s="3"/>
      <c r="U9" s="3"/>
    </row>
    <row r="10" spans="1:24" ht="18" x14ac:dyDescent="0.5">
      <c r="A10" s="3"/>
      <c r="B10" s="36"/>
      <c r="C10" s="11" t="s">
        <v>6</v>
      </c>
      <c r="D10" s="12">
        <v>3537</v>
      </c>
      <c r="E10" s="12">
        <v>136</v>
      </c>
      <c r="F10" s="12">
        <v>7</v>
      </c>
      <c r="G10" s="12">
        <v>1</v>
      </c>
      <c r="H10" s="12">
        <v>23</v>
      </c>
      <c r="I10" s="12">
        <v>8</v>
      </c>
      <c r="J10" s="12">
        <f t="shared" si="0"/>
        <v>3712</v>
      </c>
      <c r="K10" s="4"/>
      <c r="L10" s="5"/>
      <c r="M10" s="3"/>
      <c r="N10" s="3"/>
      <c r="O10" s="3"/>
      <c r="P10" s="3"/>
      <c r="Q10" s="3"/>
      <c r="R10" s="3"/>
      <c r="S10" s="3"/>
      <c r="T10" s="3"/>
      <c r="U10" s="3"/>
    </row>
    <row r="11" spans="1:24" ht="18" x14ac:dyDescent="0.5">
      <c r="A11" s="3"/>
      <c r="B11" s="36"/>
      <c r="C11" s="11" t="s">
        <v>7</v>
      </c>
      <c r="D11" s="12">
        <v>2935</v>
      </c>
      <c r="E11" s="12">
        <v>192</v>
      </c>
      <c r="F11" s="12">
        <v>2</v>
      </c>
      <c r="G11" s="35">
        <v>0</v>
      </c>
      <c r="H11" s="12">
        <v>33</v>
      </c>
      <c r="I11" s="12">
        <v>6</v>
      </c>
      <c r="J11" s="12">
        <f t="shared" si="0"/>
        <v>3168</v>
      </c>
      <c r="K11" s="4"/>
      <c r="L11" s="5"/>
      <c r="M11" s="3"/>
      <c r="N11" s="3"/>
      <c r="O11" s="3"/>
      <c r="P11" s="3"/>
      <c r="Q11" s="3"/>
      <c r="R11" s="3"/>
      <c r="S11" s="3"/>
      <c r="T11" s="3"/>
      <c r="U11" s="3"/>
    </row>
    <row r="12" spans="1:24" ht="18" x14ac:dyDescent="0.5">
      <c r="A12" s="3"/>
      <c r="B12" s="36"/>
      <c r="C12" s="11" t="s">
        <v>8</v>
      </c>
      <c r="D12" s="12">
        <v>4059</v>
      </c>
      <c r="E12" s="12">
        <v>231</v>
      </c>
      <c r="F12" s="12">
        <v>1</v>
      </c>
      <c r="G12" s="12">
        <v>1</v>
      </c>
      <c r="H12" s="12">
        <v>32</v>
      </c>
      <c r="I12" s="12">
        <v>7</v>
      </c>
      <c r="J12" s="12">
        <f t="shared" si="0"/>
        <v>4331</v>
      </c>
      <c r="K12" s="4"/>
      <c r="L12" s="5"/>
      <c r="M12" s="3"/>
      <c r="N12" s="3"/>
      <c r="O12" s="3"/>
      <c r="P12" s="3"/>
      <c r="Q12" s="3"/>
      <c r="R12" s="3"/>
      <c r="S12" s="3"/>
      <c r="T12" s="3"/>
      <c r="U12" s="3"/>
    </row>
    <row r="13" spans="1:24" ht="18" x14ac:dyDescent="0.5">
      <c r="A13" s="3"/>
      <c r="B13" s="36"/>
      <c r="C13" s="11" t="s">
        <v>9</v>
      </c>
      <c r="D13" s="12">
        <v>3887</v>
      </c>
      <c r="E13" s="12">
        <v>228</v>
      </c>
      <c r="F13" s="12">
        <v>11</v>
      </c>
      <c r="G13" s="35">
        <v>0</v>
      </c>
      <c r="H13" s="12">
        <v>24</v>
      </c>
      <c r="I13" s="12">
        <v>1</v>
      </c>
      <c r="J13" s="12">
        <f t="shared" si="0"/>
        <v>4151</v>
      </c>
      <c r="K13" s="4"/>
      <c r="L13" s="5"/>
      <c r="M13" s="3"/>
      <c r="N13" s="3"/>
      <c r="O13" s="3"/>
      <c r="P13" s="3"/>
      <c r="Q13" s="3"/>
      <c r="R13" s="3"/>
      <c r="S13" s="3"/>
      <c r="T13" s="3"/>
      <c r="U13" s="3"/>
    </row>
    <row r="14" spans="1:24" ht="18" x14ac:dyDescent="0.5">
      <c r="A14" s="3"/>
      <c r="B14" s="36"/>
      <c r="C14" s="11" t="s">
        <v>10</v>
      </c>
      <c r="D14" s="12">
        <v>3467</v>
      </c>
      <c r="E14" s="12">
        <v>195</v>
      </c>
      <c r="F14" s="12">
        <v>8</v>
      </c>
      <c r="G14" s="12">
        <v>1</v>
      </c>
      <c r="H14" s="12">
        <v>22</v>
      </c>
      <c r="I14" s="12">
        <v>2</v>
      </c>
      <c r="J14" s="12">
        <f t="shared" si="0"/>
        <v>3695</v>
      </c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</row>
    <row r="15" spans="1:24" ht="18" x14ac:dyDescent="0.5">
      <c r="A15" s="3"/>
      <c r="B15" s="36"/>
      <c r="C15" s="11" t="s">
        <v>11</v>
      </c>
      <c r="D15" s="12">
        <v>3640</v>
      </c>
      <c r="E15" s="12">
        <v>180</v>
      </c>
      <c r="F15" s="12">
        <v>5</v>
      </c>
      <c r="G15" s="12">
        <v>1</v>
      </c>
      <c r="H15" s="12">
        <v>22</v>
      </c>
      <c r="I15" s="12">
        <v>1</v>
      </c>
      <c r="J15" s="12">
        <f t="shared" si="0"/>
        <v>3849</v>
      </c>
      <c r="K15" s="4"/>
      <c r="L15" s="4"/>
      <c r="M15" s="3"/>
      <c r="N15" s="3"/>
      <c r="O15" s="3"/>
      <c r="P15" s="3"/>
      <c r="Q15" s="3"/>
      <c r="R15" s="3"/>
      <c r="S15" s="3"/>
      <c r="T15" s="3"/>
      <c r="U15" s="3"/>
    </row>
    <row r="16" spans="1:24" ht="18" x14ac:dyDescent="0.5">
      <c r="A16" s="3"/>
      <c r="B16" s="36"/>
      <c r="C16" s="11" t="s">
        <v>12</v>
      </c>
      <c r="D16" s="12">
        <v>2810</v>
      </c>
      <c r="E16" s="12">
        <v>183</v>
      </c>
      <c r="F16" s="12">
        <v>10</v>
      </c>
      <c r="G16" s="12">
        <v>1</v>
      </c>
      <c r="H16" s="12">
        <v>20</v>
      </c>
      <c r="I16" s="12">
        <v>3</v>
      </c>
      <c r="J16" s="12">
        <f t="shared" si="0"/>
        <v>3027</v>
      </c>
      <c r="K16" s="4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8" x14ac:dyDescent="0.5">
      <c r="A17" s="3"/>
      <c r="B17" s="36"/>
      <c r="C17" s="11" t="s">
        <v>13</v>
      </c>
      <c r="D17" s="12">
        <v>3291</v>
      </c>
      <c r="E17" s="12">
        <v>190</v>
      </c>
      <c r="F17" s="12">
        <v>6</v>
      </c>
      <c r="G17" s="35">
        <v>0</v>
      </c>
      <c r="H17" s="12">
        <v>20</v>
      </c>
      <c r="I17" s="12">
        <v>3</v>
      </c>
      <c r="J17" s="12">
        <f t="shared" si="0"/>
        <v>3510</v>
      </c>
      <c r="K17" s="4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8" x14ac:dyDescent="0.5">
      <c r="A18" s="3"/>
      <c r="B18" s="36"/>
      <c r="C18" s="11" t="s">
        <v>14</v>
      </c>
      <c r="D18" s="12">
        <v>3585</v>
      </c>
      <c r="E18" s="12">
        <v>215</v>
      </c>
      <c r="F18" s="12">
        <v>3</v>
      </c>
      <c r="G18" s="35">
        <v>0</v>
      </c>
      <c r="H18" s="12">
        <v>38</v>
      </c>
      <c r="I18" s="12">
        <v>7</v>
      </c>
      <c r="J18" s="12">
        <f t="shared" si="0"/>
        <v>3848</v>
      </c>
      <c r="K18" s="4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8" x14ac:dyDescent="0.5">
      <c r="A19" s="3"/>
      <c r="B19" s="36"/>
      <c r="C19" s="11" t="s">
        <v>15</v>
      </c>
      <c r="D19" s="12">
        <v>3985</v>
      </c>
      <c r="E19" s="12">
        <v>148</v>
      </c>
      <c r="F19" s="12">
        <v>2</v>
      </c>
      <c r="G19" s="35">
        <v>0</v>
      </c>
      <c r="H19" s="12">
        <v>31</v>
      </c>
      <c r="I19" s="12">
        <v>4</v>
      </c>
      <c r="J19" s="12">
        <f t="shared" si="0"/>
        <v>4170</v>
      </c>
      <c r="K19" s="4"/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1:21" ht="18.899999999999999" customHeight="1" x14ac:dyDescent="0.5">
      <c r="A20" s="3"/>
      <c r="B20" s="36">
        <v>2016</v>
      </c>
      <c r="C20" s="11" t="s">
        <v>4</v>
      </c>
      <c r="D20" s="12">
        <v>5350</v>
      </c>
      <c r="E20" s="12">
        <v>141</v>
      </c>
      <c r="F20" s="12">
        <v>8</v>
      </c>
      <c r="G20" s="35">
        <v>0</v>
      </c>
      <c r="H20" s="12">
        <v>30</v>
      </c>
      <c r="I20" s="12">
        <v>4</v>
      </c>
      <c r="J20" s="12">
        <f t="shared" ref="J20:J43" si="1">SUM(D20:I20)</f>
        <v>5533</v>
      </c>
      <c r="K20" s="4"/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1:21" ht="18.899999999999999" customHeight="1" x14ac:dyDescent="0.5">
      <c r="A21" s="3"/>
      <c r="B21" s="36"/>
      <c r="C21" s="11" t="s">
        <v>5</v>
      </c>
      <c r="D21" s="12">
        <v>4256</v>
      </c>
      <c r="E21" s="12">
        <v>127</v>
      </c>
      <c r="F21" s="12">
        <v>6</v>
      </c>
      <c r="G21" s="12">
        <v>2</v>
      </c>
      <c r="H21" s="12">
        <v>28</v>
      </c>
      <c r="I21" s="12">
        <v>4</v>
      </c>
      <c r="J21" s="12">
        <f t="shared" si="1"/>
        <v>4423</v>
      </c>
      <c r="K21" s="4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1:21" ht="18.899999999999999" customHeight="1" x14ac:dyDescent="0.5">
      <c r="A22" s="3"/>
      <c r="B22" s="36"/>
      <c r="C22" s="11" t="s">
        <v>6</v>
      </c>
      <c r="D22" s="12">
        <v>4458</v>
      </c>
      <c r="E22" s="12">
        <v>218</v>
      </c>
      <c r="F22" s="12">
        <v>11</v>
      </c>
      <c r="G22" s="12">
        <v>1</v>
      </c>
      <c r="H22" s="12">
        <v>35</v>
      </c>
      <c r="I22" s="12">
        <v>4</v>
      </c>
      <c r="J22" s="12">
        <f t="shared" si="1"/>
        <v>4727</v>
      </c>
      <c r="K22" s="4"/>
      <c r="L22" s="5"/>
      <c r="M22" s="3"/>
      <c r="N22" s="3"/>
      <c r="O22" s="3"/>
      <c r="P22" s="3"/>
      <c r="Q22" s="3"/>
      <c r="R22" s="3"/>
      <c r="S22" s="3"/>
      <c r="T22" s="3"/>
      <c r="U22" s="3"/>
    </row>
    <row r="23" spans="1:21" ht="18.899999999999999" customHeight="1" x14ac:dyDescent="0.5">
      <c r="A23" s="3"/>
      <c r="B23" s="36"/>
      <c r="C23" s="11" t="s">
        <v>7</v>
      </c>
      <c r="D23" s="12">
        <v>3772</v>
      </c>
      <c r="E23" s="12">
        <v>173</v>
      </c>
      <c r="F23" s="12">
        <v>22</v>
      </c>
      <c r="G23" s="12">
        <v>1</v>
      </c>
      <c r="H23" s="12">
        <v>16</v>
      </c>
      <c r="I23" s="12">
        <v>9</v>
      </c>
      <c r="J23" s="12">
        <f t="shared" si="1"/>
        <v>3993</v>
      </c>
      <c r="K23" s="4"/>
      <c r="L23" s="5"/>
      <c r="M23" s="3"/>
      <c r="N23" s="3"/>
      <c r="O23" s="3"/>
      <c r="P23" s="3"/>
      <c r="Q23" s="3"/>
      <c r="R23" s="3"/>
      <c r="S23" s="3"/>
      <c r="T23" s="3"/>
      <c r="U23" s="3"/>
    </row>
    <row r="24" spans="1:21" ht="18.899999999999999" customHeight="1" x14ac:dyDescent="0.5">
      <c r="A24" s="3"/>
      <c r="B24" s="36"/>
      <c r="C24" s="11" t="s">
        <v>8</v>
      </c>
      <c r="D24" s="12">
        <v>4498</v>
      </c>
      <c r="E24" s="12">
        <v>228</v>
      </c>
      <c r="F24" s="12">
        <v>37</v>
      </c>
      <c r="G24" s="12">
        <v>1</v>
      </c>
      <c r="H24" s="12">
        <v>34</v>
      </c>
      <c r="I24" s="12">
        <v>1</v>
      </c>
      <c r="J24" s="12">
        <f t="shared" si="1"/>
        <v>4799</v>
      </c>
      <c r="K24" s="4"/>
      <c r="L24" s="5"/>
      <c r="M24" s="3"/>
      <c r="N24" s="3"/>
      <c r="O24" s="3"/>
      <c r="P24" s="3"/>
      <c r="Q24" s="3"/>
      <c r="R24" s="3"/>
      <c r="S24" s="3"/>
      <c r="T24" s="3"/>
      <c r="U24" s="3"/>
    </row>
    <row r="25" spans="1:21" ht="18.899999999999999" customHeight="1" x14ac:dyDescent="0.5">
      <c r="A25" s="3"/>
      <c r="B25" s="36"/>
      <c r="C25" s="11" t="s">
        <v>9</v>
      </c>
      <c r="D25" s="12">
        <v>3807</v>
      </c>
      <c r="E25" s="12">
        <v>165</v>
      </c>
      <c r="F25" s="12">
        <v>34</v>
      </c>
      <c r="G25" s="12">
        <v>2</v>
      </c>
      <c r="H25" s="12">
        <v>35</v>
      </c>
      <c r="I25" s="12">
        <v>3</v>
      </c>
      <c r="J25" s="12">
        <f t="shared" si="1"/>
        <v>4046</v>
      </c>
      <c r="K25" s="4"/>
      <c r="L25" s="5"/>
      <c r="M25" s="3"/>
      <c r="N25" s="3"/>
      <c r="O25" s="3"/>
      <c r="P25" s="3"/>
      <c r="Q25" s="3"/>
      <c r="R25" s="3"/>
      <c r="S25" s="3"/>
      <c r="T25" s="3"/>
      <c r="U25" s="3"/>
    </row>
    <row r="26" spans="1:21" ht="18.899999999999999" customHeight="1" x14ac:dyDescent="0.5">
      <c r="A26" s="3"/>
      <c r="B26" s="36"/>
      <c r="C26" s="11" t="s">
        <v>10</v>
      </c>
      <c r="D26" s="12">
        <v>3878</v>
      </c>
      <c r="E26" s="12">
        <v>201</v>
      </c>
      <c r="F26" s="12">
        <v>20</v>
      </c>
      <c r="G26" s="12">
        <v>2</v>
      </c>
      <c r="H26" s="12">
        <v>17</v>
      </c>
      <c r="I26" s="12">
        <v>5</v>
      </c>
      <c r="J26" s="12">
        <f t="shared" si="1"/>
        <v>4123</v>
      </c>
      <c r="K26" s="4"/>
      <c r="L26" s="4"/>
      <c r="M26" s="3"/>
      <c r="N26" s="3"/>
      <c r="O26" s="3"/>
      <c r="P26" s="3"/>
      <c r="Q26" s="3"/>
      <c r="R26" s="3"/>
      <c r="S26" s="3"/>
      <c r="T26" s="3"/>
      <c r="U26" s="3"/>
    </row>
    <row r="27" spans="1:21" ht="18.899999999999999" customHeight="1" x14ac:dyDescent="0.5">
      <c r="A27" s="3"/>
      <c r="B27" s="36"/>
      <c r="C27" s="11" t="s">
        <v>11</v>
      </c>
      <c r="D27" s="12">
        <v>3312</v>
      </c>
      <c r="E27" s="12">
        <v>210</v>
      </c>
      <c r="F27" s="12">
        <v>14</v>
      </c>
      <c r="G27" s="12">
        <v>2</v>
      </c>
      <c r="H27" s="12">
        <v>34</v>
      </c>
      <c r="I27" s="12">
        <v>11</v>
      </c>
      <c r="J27" s="12">
        <f t="shared" si="1"/>
        <v>3583</v>
      </c>
      <c r="K27" s="4"/>
      <c r="L27" s="4"/>
      <c r="M27" s="3"/>
      <c r="N27" s="3"/>
      <c r="O27" s="3"/>
      <c r="P27" s="3"/>
      <c r="Q27" s="3"/>
      <c r="R27" s="3"/>
      <c r="S27" s="3"/>
      <c r="T27" s="3"/>
      <c r="U27" s="3"/>
    </row>
    <row r="28" spans="1:21" ht="18.899999999999999" customHeight="1" x14ac:dyDescent="0.5">
      <c r="A28" s="3"/>
      <c r="B28" s="36"/>
      <c r="C28" s="11" t="s">
        <v>12</v>
      </c>
      <c r="D28" s="12">
        <v>3165</v>
      </c>
      <c r="E28" s="12">
        <v>154</v>
      </c>
      <c r="F28" s="12">
        <v>13</v>
      </c>
      <c r="G28" s="35">
        <v>0</v>
      </c>
      <c r="H28" s="12">
        <v>28</v>
      </c>
      <c r="I28" s="12">
        <v>3</v>
      </c>
      <c r="J28" s="12">
        <f t="shared" si="1"/>
        <v>3363</v>
      </c>
      <c r="K28" s="4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8.899999999999999" customHeight="1" x14ac:dyDescent="0.5">
      <c r="A29" s="3"/>
      <c r="B29" s="36"/>
      <c r="C29" s="11" t="s">
        <v>13</v>
      </c>
      <c r="D29" s="12">
        <v>4397</v>
      </c>
      <c r="E29" s="12">
        <v>214</v>
      </c>
      <c r="F29" s="12">
        <v>12</v>
      </c>
      <c r="G29" s="35">
        <v>0</v>
      </c>
      <c r="H29" s="12">
        <v>61</v>
      </c>
      <c r="I29" s="12">
        <v>9</v>
      </c>
      <c r="J29" s="12">
        <f t="shared" si="1"/>
        <v>4693</v>
      </c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8.899999999999999" customHeight="1" x14ac:dyDescent="0.5">
      <c r="A30" s="3"/>
      <c r="B30" s="36"/>
      <c r="C30" s="11" t="s">
        <v>14</v>
      </c>
      <c r="D30" s="12">
        <v>2764</v>
      </c>
      <c r="E30" s="12">
        <v>152</v>
      </c>
      <c r="F30" s="12">
        <v>17</v>
      </c>
      <c r="G30" s="12">
        <v>2</v>
      </c>
      <c r="H30" s="12">
        <v>45</v>
      </c>
      <c r="I30" s="12">
        <v>10</v>
      </c>
      <c r="J30" s="12">
        <f t="shared" si="1"/>
        <v>2990</v>
      </c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8.899999999999999" customHeight="1" x14ac:dyDescent="0.5">
      <c r="A31" s="3"/>
      <c r="B31" s="36"/>
      <c r="C31" s="11" t="s">
        <v>15</v>
      </c>
      <c r="D31" s="12">
        <v>2069</v>
      </c>
      <c r="E31" s="12">
        <v>115</v>
      </c>
      <c r="F31" s="12">
        <v>9</v>
      </c>
      <c r="G31" s="35">
        <v>0</v>
      </c>
      <c r="H31" s="12">
        <v>29</v>
      </c>
      <c r="I31" s="12">
        <v>5</v>
      </c>
      <c r="J31" s="12">
        <f t="shared" si="1"/>
        <v>2227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8" x14ac:dyDescent="0.5">
      <c r="A32" s="3"/>
      <c r="B32" s="36">
        <v>2017</v>
      </c>
      <c r="C32" s="11" t="s">
        <v>4</v>
      </c>
      <c r="D32" s="12">
        <v>3945</v>
      </c>
      <c r="E32" s="12">
        <v>240</v>
      </c>
      <c r="F32" s="12">
        <v>8</v>
      </c>
      <c r="G32" s="12">
        <v>1</v>
      </c>
      <c r="H32" s="12">
        <v>39</v>
      </c>
      <c r="I32" s="12">
        <v>13</v>
      </c>
      <c r="J32" s="12">
        <f t="shared" si="1"/>
        <v>4246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8" x14ac:dyDescent="0.5">
      <c r="A33" s="3"/>
      <c r="B33" s="36"/>
      <c r="C33" s="11" t="s">
        <v>5</v>
      </c>
      <c r="D33" s="12">
        <v>3622</v>
      </c>
      <c r="E33" s="12">
        <v>238</v>
      </c>
      <c r="F33" s="12">
        <v>1</v>
      </c>
      <c r="G33" s="12">
        <v>6</v>
      </c>
      <c r="H33" s="12">
        <v>36</v>
      </c>
      <c r="I33" s="12">
        <v>3</v>
      </c>
      <c r="J33" s="12">
        <f>SUM(D33:I33)</f>
        <v>3906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8" x14ac:dyDescent="0.5">
      <c r="A34" s="3"/>
      <c r="B34" s="36"/>
      <c r="C34" s="11" t="s">
        <v>6</v>
      </c>
      <c r="D34" s="12">
        <v>5542</v>
      </c>
      <c r="E34" s="12">
        <v>267</v>
      </c>
      <c r="F34" s="12">
        <v>10</v>
      </c>
      <c r="G34" s="12">
        <v>1</v>
      </c>
      <c r="H34" s="12">
        <v>48</v>
      </c>
      <c r="I34" s="12">
        <v>5</v>
      </c>
      <c r="J34" s="12">
        <f t="shared" si="1"/>
        <v>5873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8" x14ac:dyDescent="0.5">
      <c r="A35" s="3"/>
      <c r="B35" s="36"/>
      <c r="C35" s="11" t="s">
        <v>7</v>
      </c>
      <c r="D35" s="12">
        <v>4461</v>
      </c>
      <c r="E35" s="12">
        <v>257</v>
      </c>
      <c r="F35" s="12">
        <v>10</v>
      </c>
      <c r="G35" s="12">
        <v>2</v>
      </c>
      <c r="H35" s="12">
        <v>19</v>
      </c>
      <c r="I35" s="12">
        <v>6</v>
      </c>
      <c r="J35" s="12">
        <f t="shared" si="1"/>
        <v>4755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8" x14ac:dyDescent="0.5">
      <c r="A36" s="3"/>
      <c r="B36" s="36"/>
      <c r="C36" s="11" t="s">
        <v>8</v>
      </c>
      <c r="D36" s="12">
        <v>4017</v>
      </c>
      <c r="E36" s="12">
        <v>222</v>
      </c>
      <c r="F36" s="12">
        <v>11</v>
      </c>
      <c r="G36" s="35">
        <v>0</v>
      </c>
      <c r="H36" s="12">
        <v>31</v>
      </c>
      <c r="I36" s="12">
        <v>3</v>
      </c>
      <c r="J36" s="12">
        <f t="shared" si="1"/>
        <v>4284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23.4" customHeight="1" x14ac:dyDescent="0.5">
      <c r="A37" s="3"/>
      <c r="B37" s="36"/>
      <c r="C37" s="11" t="s">
        <v>9</v>
      </c>
      <c r="D37" s="12">
        <v>4348</v>
      </c>
      <c r="E37" s="12">
        <v>215</v>
      </c>
      <c r="F37" s="12">
        <v>12</v>
      </c>
      <c r="G37" s="12">
        <v>2</v>
      </c>
      <c r="H37" s="12">
        <v>25</v>
      </c>
      <c r="I37" s="12">
        <v>8</v>
      </c>
      <c r="J37" s="12">
        <f t="shared" si="1"/>
        <v>4610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24" customHeight="1" x14ac:dyDescent="0.5">
      <c r="A38" s="3"/>
      <c r="B38" s="36"/>
      <c r="C38" s="11" t="s">
        <v>10</v>
      </c>
      <c r="D38" s="12">
        <v>5106</v>
      </c>
      <c r="E38" s="12">
        <v>302</v>
      </c>
      <c r="F38" s="12">
        <v>12</v>
      </c>
      <c r="G38" s="12">
        <v>1</v>
      </c>
      <c r="H38" s="12">
        <v>32</v>
      </c>
      <c r="I38" s="12">
        <v>5</v>
      </c>
      <c r="J38" s="12">
        <f t="shared" si="1"/>
        <v>5458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24" customHeight="1" x14ac:dyDescent="0.5">
      <c r="A39" s="3"/>
      <c r="B39" s="36"/>
      <c r="C39" s="11" t="s">
        <v>11</v>
      </c>
      <c r="D39" s="12">
        <v>4426</v>
      </c>
      <c r="E39" s="12">
        <v>322</v>
      </c>
      <c r="F39" s="12">
        <v>16</v>
      </c>
      <c r="G39" s="12">
        <v>1</v>
      </c>
      <c r="H39" s="12">
        <v>37</v>
      </c>
      <c r="I39" s="12">
        <v>3</v>
      </c>
      <c r="J39" s="12">
        <f t="shared" si="1"/>
        <v>4805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23.4" customHeight="1" x14ac:dyDescent="0.5">
      <c r="A40" s="3"/>
      <c r="B40" s="36"/>
      <c r="C40" s="11" t="s">
        <v>12</v>
      </c>
      <c r="D40" s="12">
        <v>3101</v>
      </c>
      <c r="E40" s="12">
        <v>238</v>
      </c>
      <c r="F40" s="12">
        <v>14</v>
      </c>
      <c r="G40" s="12">
        <v>3</v>
      </c>
      <c r="H40" s="12">
        <v>45</v>
      </c>
      <c r="I40" s="12">
        <v>5</v>
      </c>
      <c r="J40" s="12">
        <f t="shared" si="1"/>
        <v>3406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23.1" customHeight="1" x14ac:dyDescent="0.5">
      <c r="A41" s="3"/>
      <c r="B41" s="36"/>
      <c r="C41" s="11" t="s">
        <v>13</v>
      </c>
      <c r="D41" s="12">
        <v>4100</v>
      </c>
      <c r="E41" s="12">
        <v>331</v>
      </c>
      <c r="F41" s="12">
        <v>18</v>
      </c>
      <c r="G41" s="12">
        <v>3</v>
      </c>
      <c r="H41" s="12">
        <v>42</v>
      </c>
      <c r="I41" s="12">
        <v>4</v>
      </c>
      <c r="J41" s="12">
        <f t="shared" si="1"/>
        <v>4498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24" customHeight="1" x14ac:dyDescent="0.5">
      <c r="A42" s="3"/>
      <c r="B42" s="36"/>
      <c r="C42" s="11" t="s">
        <v>14</v>
      </c>
      <c r="D42" s="12">
        <v>3722</v>
      </c>
      <c r="E42" s="12">
        <v>299</v>
      </c>
      <c r="F42" s="12">
        <v>6</v>
      </c>
      <c r="G42" s="12">
        <v>3</v>
      </c>
      <c r="H42" s="12">
        <v>48</v>
      </c>
      <c r="I42" s="12">
        <v>2</v>
      </c>
      <c r="J42" s="12">
        <f t="shared" si="1"/>
        <v>4080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8" x14ac:dyDescent="0.5">
      <c r="A43" s="3"/>
      <c r="B43" s="36"/>
      <c r="C43" s="11" t="s">
        <v>15</v>
      </c>
      <c r="D43" s="12">
        <v>3789</v>
      </c>
      <c r="E43" s="12">
        <v>264</v>
      </c>
      <c r="F43" s="12">
        <v>10</v>
      </c>
      <c r="G43" s="12">
        <v>1</v>
      </c>
      <c r="H43" s="12">
        <v>26</v>
      </c>
      <c r="I43" s="12">
        <v>3</v>
      </c>
      <c r="J43" s="12">
        <f t="shared" si="1"/>
        <v>4093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8" x14ac:dyDescent="0.5">
      <c r="A44" s="3"/>
      <c r="B44" s="36">
        <v>2018</v>
      </c>
      <c r="C44" s="11" t="s">
        <v>4</v>
      </c>
      <c r="D44" s="12">
        <v>4368</v>
      </c>
      <c r="E44" s="12">
        <v>361</v>
      </c>
      <c r="F44" s="12">
        <v>12</v>
      </c>
      <c r="G44" s="35">
        <v>0</v>
      </c>
      <c r="H44" s="12">
        <v>33</v>
      </c>
      <c r="I44" s="12">
        <v>7</v>
      </c>
      <c r="J44" s="12">
        <f>SUM(D44:I44)</f>
        <v>4781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8" x14ac:dyDescent="0.5">
      <c r="A45" s="3"/>
      <c r="B45" s="36"/>
      <c r="C45" s="11" t="s">
        <v>5</v>
      </c>
      <c r="D45" s="12">
        <v>4093</v>
      </c>
      <c r="E45" s="12">
        <v>274</v>
      </c>
      <c r="F45" s="12">
        <v>10</v>
      </c>
      <c r="G45" s="12">
        <v>1</v>
      </c>
      <c r="H45" s="12">
        <v>31</v>
      </c>
      <c r="I45" s="12">
        <v>3</v>
      </c>
      <c r="J45" s="12">
        <f>SUM(D45:I45)</f>
        <v>4412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8" x14ac:dyDescent="0.5">
      <c r="A46" s="3"/>
      <c r="B46" s="36"/>
      <c r="C46" s="11" t="s">
        <v>6</v>
      </c>
      <c r="D46" s="12">
        <v>5317</v>
      </c>
      <c r="E46" s="12">
        <v>343</v>
      </c>
      <c r="F46" s="12">
        <v>8</v>
      </c>
      <c r="G46" s="12">
        <v>1</v>
      </c>
      <c r="H46" s="12">
        <v>24</v>
      </c>
      <c r="I46" s="12">
        <v>13</v>
      </c>
      <c r="J46" s="12">
        <f t="shared" ref="J46:J60" si="2">SUM(D46:I46)</f>
        <v>5706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8" x14ac:dyDescent="0.5">
      <c r="A47" s="3"/>
      <c r="B47" s="36"/>
      <c r="C47" s="11" t="s">
        <v>7</v>
      </c>
      <c r="D47" s="12">
        <v>4782</v>
      </c>
      <c r="E47" s="12">
        <v>362</v>
      </c>
      <c r="F47" s="12">
        <v>1</v>
      </c>
      <c r="G47" s="35">
        <v>0</v>
      </c>
      <c r="H47" s="12">
        <v>45</v>
      </c>
      <c r="I47" s="12">
        <v>14</v>
      </c>
      <c r="J47" s="12">
        <f t="shared" si="2"/>
        <v>5204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8" x14ac:dyDescent="0.5">
      <c r="A48" s="3"/>
      <c r="B48" s="36"/>
      <c r="C48" s="11" t="s">
        <v>8</v>
      </c>
      <c r="D48" s="12">
        <v>4523</v>
      </c>
      <c r="E48" s="12">
        <v>316</v>
      </c>
      <c r="F48" s="12">
        <v>3</v>
      </c>
      <c r="G48" s="12">
        <v>1</v>
      </c>
      <c r="H48" s="12">
        <v>21</v>
      </c>
      <c r="I48" s="12">
        <v>5</v>
      </c>
      <c r="J48" s="12">
        <f t="shared" si="2"/>
        <v>4869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20.100000000000001" customHeight="1" x14ac:dyDescent="0.5">
      <c r="A49" s="3"/>
      <c r="B49" s="36"/>
      <c r="C49" s="11" t="s">
        <v>9</v>
      </c>
      <c r="D49" s="12">
        <v>3877</v>
      </c>
      <c r="E49" s="12">
        <v>16</v>
      </c>
      <c r="F49" s="12">
        <v>4</v>
      </c>
      <c r="G49" s="35">
        <v>0</v>
      </c>
      <c r="H49" s="12">
        <v>10</v>
      </c>
      <c r="I49" s="12">
        <v>1</v>
      </c>
      <c r="J49" s="12">
        <f t="shared" si="2"/>
        <v>3908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20.100000000000001" customHeight="1" x14ac:dyDescent="0.5">
      <c r="A50" s="3"/>
      <c r="B50" s="36"/>
      <c r="C50" s="11" t="s">
        <v>10</v>
      </c>
      <c r="D50" s="12">
        <v>4998</v>
      </c>
      <c r="E50" s="12">
        <v>399</v>
      </c>
      <c r="F50" s="12">
        <v>18</v>
      </c>
      <c r="G50" s="35">
        <v>0</v>
      </c>
      <c r="H50" s="12">
        <v>26</v>
      </c>
      <c r="I50" s="12">
        <v>5</v>
      </c>
      <c r="J50" s="12">
        <f t="shared" si="2"/>
        <v>5446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20.100000000000001" customHeight="1" x14ac:dyDescent="0.5">
      <c r="A51" s="3"/>
      <c r="B51" s="36"/>
      <c r="C51" s="11" t="s">
        <v>11</v>
      </c>
      <c r="D51" s="12">
        <v>3573</v>
      </c>
      <c r="E51" s="12">
        <v>272</v>
      </c>
      <c r="F51" s="12">
        <v>11</v>
      </c>
      <c r="G51" s="35">
        <v>0</v>
      </c>
      <c r="H51" s="12">
        <v>19</v>
      </c>
      <c r="I51" s="12">
        <v>3</v>
      </c>
      <c r="J51" s="12">
        <f t="shared" si="2"/>
        <v>3878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20.100000000000001" customHeight="1" x14ac:dyDescent="0.5">
      <c r="A52" s="3"/>
      <c r="B52" s="36"/>
      <c r="C52" s="11" t="s">
        <v>12</v>
      </c>
      <c r="D52" s="12">
        <v>4681</v>
      </c>
      <c r="E52" s="12">
        <v>355</v>
      </c>
      <c r="F52" s="12">
        <v>18</v>
      </c>
      <c r="G52" s="12">
        <v>2</v>
      </c>
      <c r="H52" s="12">
        <v>40</v>
      </c>
      <c r="I52" s="12">
        <v>6</v>
      </c>
      <c r="J52" s="12">
        <f t="shared" si="2"/>
        <v>5102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20.100000000000001" customHeight="1" x14ac:dyDescent="0.5">
      <c r="A53" s="3"/>
      <c r="B53" s="36"/>
      <c r="C53" s="11" t="s">
        <v>13</v>
      </c>
      <c r="D53" s="12">
        <v>4771</v>
      </c>
      <c r="E53" s="12">
        <v>392</v>
      </c>
      <c r="F53" s="12">
        <v>14</v>
      </c>
      <c r="G53" s="12">
        <v>5</v>
      </c>
      <c r="H53" s="12">
        <v>56</v>
      </c>
      <c r="I53" s="12">
        <v>11</v>
      </c>
      <c r="J53" s="12">
        <f t="shared" si="2"/>
        <v>5249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20.100000000000001" customHeight="1" x14ac:dyDescent="0.5">
      <c r="A54" s="3"/>
      <c r="B54" s="36"/>
      <c r="C54" s="11" t="s">
        <v>14</v>
      </c>
      <c r="D54" s="12">
        <v>4352</v>
      </c>
      <c r="E54" s="12">
        <v>338</v>
      </c>
      <c r="F54" s="12">
        <v>12</v>
      </c>
      <c r="G54" s="12">
        <v>3</v>
      </c>
      <c r="H54" s="12">
        <v>33</v>
      </c>
      <c r="I54" s="12">
        <v>4</v>
      </c>
      <c r="J54" s="12">
        <f t="shared" si="2"/>
        <v>4742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8" x14ac:dyDescent="0.5">
      <c r="A55" s="3"/>
      <c r="B55" s="39"/>
      <c r="C55" s="21" t="s">
        <v>15</v>
      </c>
      <c r="D55" s="19">
        <v>4124</v>
      </c>
      <c r="E55" s="19">
        <v>331</v>
      </c>
      <c r="F55" s="19">
        <v>13</v>
      </c>
      <c r="G55" s="35">
        <v>0</v>
      </c>
      <c r="H55" s="19">
        <v>29</v>
      </c>
      <c r="I55" s="19">
        <v>6</v>
      </c>
      <c r="J55" s="19">
        <f>SUM(D55:I55)</f>
        <v>4503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8" customHeight="1" x14ac:dyDescent="0.65">
      <c r="A56" s="3"/>
      <c r="B56" s="37">
        <v>2019</v>
      </c>
      <c r="C56" s="22" t="s">
        <v>4</v>
      </c>
      <c r="D56" s="23">
        <v>4781</v>
      </c>
      <c r="E56" s="24">
        <v>367</v>
      </c>
      <c r="F56" s="25">
        <v>12</v>
      </c>
      <c r="G56" s="35">
        <v>0</v>
      </c>
      <c r="H56" s="23">
        <v>33</v>
      </c>
      <c r="I56" s="26">
        <v>8</v>
      </c>
      <c r="J56" s="27">
        <f t="shared" si="2"/>
        <v>5201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8" customHeight="1" x14ac:dyDescent="0.65">
      <c r="A57" s="3"/>
      <c r="B57" s="37"/>
      <c r="C57" s="22" t="s">
        <v>5</v>
      </c>
      <c r="D57" s="23">
        <v>4530</v>
      </c>
      <c r="E57" s="26">
        <v>350</v>
      </c>
      <c r="F57" s="25">
        <v>13</v>
      </c>
      <c r="G57" s="25">
        <v>1</v>
      </c>
      <c r="H57" s="23">
        <v>26</v>
      </c>
      <c r="I57" s="23">
        <v>5</v>
      </c>
      <c r="J57" s="27">
        <f t="shared" si="2"/>
        <v>4925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8" customHeight="1" x14ac:dyDescent="0.65">
      <c r="A58" s="3"/>
      <c r="B58" s="37"/>
      <c r="C58" s="22" t="s">
        <v>6</v>
      </c>
      <c r="D58" s="23">
        <v>5241</v>
      </c>
      <c r="E58" s="26">
        <v>337</v>
      </c>
      <c r="F58" s="25">
        <v>7</v>
      </c>
      <c r="G58" s="25">
        <v>2</v>
      </c>
      <c r="H58" s="23">
        <v>23</v>
      </c>
      <c r="I58" s="23">
        <v>7</v>
      </c>
      <c r="J58" s="27">
        <f t="shared" si="2"/>
        <v>5617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8" customHeight="1" x14ac:dyDescent="0.65">
      <c r="A59" s="3"/>
      <c r="B59" s="37"/>
      <c r="C59" s="22" t="s">
        <v>7</v>
      </c>
      <c r="D59" s="23">
        <v>5396</v>
      </c>
      <c r="E59" s="26">
        <v>350</v>
      </c>
      <c r="F59" s="25">
        <v>6</v>
      </c>
      <c r="G59" s="25">
        <v>1</v>
      </c>
      <c r="H59" s="23">
        <v>36</v>
      </c>
      <c r="I59" s="23">
        <v>10</v>
      </c>
      <c r="J59" s="27">
        <f t="shared" si="2"/>
        <v>5799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8" customHeight="1" x14ac:dyDescent="0.65">
      <c r="A60" s="3"/>
      <c r="B60" s="37"/>
      <c r="C60" s="22" t="s">
        <v>8</v>
      </c>
      <c r="D60" s="23">
        <v>4210</v>
      </c>
      <c r="E60" s="26">
        <v>270</v>
      </c>
      <c r="F60" s="23">
        <v>14</v>
      </c>
      <c r="G60" s="23">
        <v>2</v>
      </c>
      <c r="H60" s="23">
        <v>26</v>
      </c>
      <c r="I60" s="23">
        <v>2</v>
      </c>
      <c r="J60" s="27">
        <f t="shared" si="2"/>
        <v>4524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8" customHeight="1" x14ac:dyDescent="0.65">
      <c r="A61" s="3"/>
      <c r="B61" s="37"/>
      <c r="C61" s="22" t="s">
        <v>9</v>
      </c>
      <c r="D61" s="23">
        <v>3841</v>
      </c>
      <c r="E61" s="26">
        <v>235</v>
      </c>
      <c r="F61" s="25">
        <v>11</v>
      </c>
      <c r="G61" s="35">
        <v>0</v>
      </c>
      <c r="H61" s="23">
        <v>13</v>
      </c>
      <c r="I61" s="23">
        <v>6</v>
      </c>
      <c r="J61" s="27">
        <f>SUM(D61:I61)</f>
        <v>4106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8" customHeight="1" x14ac:dyDescent="0.65">
      <c r="A62" s="3"/>
      <c r="B62" s="37"/>
      <c r="C62" s="22" t="s">
        <v>10</v>
      </c>
      <c r="D62" s="23">
        <v>5180</v>
      </c>
      <c r="E62" s="26">
        <v>366</v>
      </c>
      <c r="F62" s="23">
        <v>10</v>
      </c>
      <c r="G62" s="23">
        <v>3</v>
      </c>
      <c r="H62" s="23">
        <v>29</v>
      </c>
      <c r="I62" s="23">
        <v>5</v>
      </c>
      <c r="J62" s="27">
        <f>SUM(D62:I62)</f>
        <v>5593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8" customHeight="1" x14ac:dyDescent="0.65">
      <c r="A63" s="3"/>
      <c r="B63" s="37"/>
      <c r="C63" s="22" t="s">
        <v>11</v>
      </c>
      <c r="D63" s="23">
        <v>3905</v>
      </c>
      <c r="E63" s="26">
        <v>296</v>
      </c>
      <c r="F63" s="23">
        <v>12</v>
      </c>
      <c r="G63" s="23">
        <v>3</v>
      </c>
      <c r="H63" s="23">
        <v>19</v>
      </c>
      <c r="I63" s="23">
        <v>2</v>
      </c>
      <c r="J63" s="27">
        <f t="shared" ref="J63:J67" si="3">SUM(D63:I63)</f>
        <v>4237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8" customHeight="1" x14ac:dyDescent="0.65">
      <c r="A64" s="3"/>
      <c r="B64" s="37"/>
      <c r="C64" s="22" t="s">
        <v>12</v>
      </c>
      <c r="D64" s="23">
        <v>3599</v>
      </c>
      <c r="E64" s="26">
        <v>288</v>
      </c>
      <c r="F64" s="25">
        <v>9</v>
      </c>
      <c r="G64" s="25">
        <v>1</v>
      </c>
      <c r="H64" s="23">
        <v>32</v>
      </c>
      <c r="I64" s="23">
        <v>9</v>
      </c>
      <c r="J64" s="27">
        <f t="shared" si="3"/>
        <v>3938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8" customHeight="1" x14ac:dyDescent="0.65">
      <c r="A65" s="3"/>
      <c r="B65" s="37"/>
      <c r="C65" s="22" t="s">
        <v>13</v>
      </c>
      <c r="D65" s="28">
        <v>4824</v>
      </c>
      <c r="E65" s="29">
        <v>351</v>
      </c>
      <c r="F65" s="30">
        <v>8</v>
      </c>
      <c r="G65" s="30">
        <v>2</v>
      </c>
      <c r="H65" s="28">
        <v>34</v>
      </c>
      <c r="I65" s="28">
        <v>3</v>
      </c>
      <c r="J65" s="27">
        <f t="shared" si="3"/>
        <v>5222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8" customHeight="1" x14ac:dyDescent="0.65">
      <c r="A66" s="3"/>
      <c r="B66" s="37"/>
      <c r="C66" s="22" t="s">
        <v>14</v>
      </c>
      <c r="D66" s="28">
        <v>4001</v>
      </c>
      <c r="E66" s="29">
        <v>289</v>
      </c>
      <c r="F66" s="30">
        <v>3</v>
      </c>
      <c r="G66" s="30">
        <v>1</v>
      </c>
      <c r="H66" s="28">
        <v>26</v>
      </c>
      <c r="I66" s="28">
        <v>3</v>
      </c>
      <c r="J66" s="27">
        <f t="shared" si="3"/>
        <v>4323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6.350000000000001" customHeight="1" x14ac:dyDescent="0.65">
      <c r="A67" s="3"/>
      <c r="B67" s="37"/>
      <c r="C67" s="22" t="s">
        <v>15</v>
      </c>
      <c r="D67" s="28">
        <v>4378</v>
      </c>
      <c r="E67" s="29">
        <v>320</v>
      </c>
      <c r="F67" s="30">
        <v>8</v>
      </c>
      <c r="G67" s="35">
        <v>0</v>
      </c>
      <c r="H67" s="28">
        <v>25</v>
      </c>
      <c r="I67" s="28">
        <v>4</v>
      </c>
      <c r="J67" s="27">
        <f t="shared" si="3"/>
        <v>4735</v>
      </c>
      <c r="K67" s="3"/>
    </row>
    <row r="68" spans="1:21" s="18" customFormat="1" ht="17.399999999999999" customHeight="1" x14ac:dyDescent="0.3">
      <c r="A68" s="17"/>
      <c r="B68" s="37">
        <v>2020</v>
      </c>
      <c r="C68" s="22" t="s">
        <v>4</v>
      </c>
      <c r="D68" s="31">
        <v>4766</v>
      </c>
      <c r="E68" s="32">
        <v>387</v>
      </c>
      <c r="F68" s="31">
        <v>6</v>
      </c>
      <c r="G68" s="31">
        <v>2</v>
      </c>
      <c r="H68" s="31">
        <v>21</v>
      </c>
      <c r="I68" s="31">
        <v>5</v>
      </c>
      <c r="J68" s="27">
        <v>5187</v>
      </c>
      <c r="K68" s="17"/>
    </row>
    <row r="69" spans="1:21" s="18" customFormat="1" ht="17.399999999999999" customHeight="1" x14ac:dyDescent="0.3">
      <c r="A69" s="17"/>
      <c r="B69" s="37"/>
      <c r="C69" s="22" t="s">
        <v>5</v>
      </c>
      <c r="D69" s="31">
        <v>4686</v>
      </c>
      <c r="E69" s="32">
        <v>353</v>
      </c>
      <c r="F69" s="31">
        <v>9</v>
      </c>
      <c r="G69" s="31">
        <v>1</v>
      </c>
      <c r="H69" s="31">
        <v>27</v>
      </c>
      <c r="I69" s="31">
        <v>6</v>
      </c>
      <c r="J69" s="27">
        <v>5082</v>
      </c>
      <c r="K69" s="17"/>
    </row>
    <row r="70" spans="1:21" s="18" customFormat="1" ht="17.399999999999999" customHeight="1" x14ac:dyDescent="0.3">
      <c r="A70" s="17"/>
      <c r="B70" s="37"/>
      <c r="C70" s="22" t="s">
        <v>6</v>
      </c>
      <c r="D70" s="31">
        <v>4781</v>
      </c>
      <c r="E70" s="32">
        <v>423</v>
      </c>
      <c r="F70" s="31">
        <v>9</v>
      </c>
      <c r="G70" s="31">
        <v>2</v>
      </c>
      <c r="H70" s="31">
        <v>22</v>
      </c>
      <c r="I70" s="31">
        <v>7</v>
      </c>
      <c r="J70" s="27">
        <v>5244</v>
      </c>
      <c r="K70" s="17"/>
    </row>
    <row r="71" spans="1:21" s="18" customFormat="1" ht="17.399999999999999" customHeight="1" x14ac:dyDescent="0.3">
      <c r="A71" s="17"/>
      <c r="B71" s="37"/>
      <c r="C71" s="22" t="s">
        <v>7</v>
      </c>
      <c r="D71" s="31">
        <v>2349</v>
      </c>
      <c r="E71" s="32">
        <v>271</v>
      </c>
      <c r="F71" s="31">
        <v>4</v>
      </c>
      <c r="G71" s="31">
        <v>1</v>
      </c>
      <c r="H71" s="31">
        <v>6</v>
      </c>
      <c r="I71" s="31">
        <v>7</v>
      </c>
      <c r="J71" s="27">
        <v>2638</v>
      </c>
      <c r="K71" s="17"/>
    </row>
    <row r="72" spans="1:21" s="18" customFormat="1" ht="17.399999999999999" customHeight="1" x14ac:dyDescent="0.3">
      <c r="A72" s="17"/>
      <c r="B72" s="37"/>
      <c r="C72" s="22" t="s">
        <v>8</v>
      </c>
      <c r="D72" s="31">
        <v>2239</v>
      </c>
      <c r="E72" s="32">
        <v>283</v>
      </c>
      <c r="F72" s="35">
        <v>0</v>
      </c>
      <c r="G72" s="35">
        <v>0</v>
      </c>
      <c r="H72" s="31">
        <v>12</v>
      </c>
      <c r="I72" s="31">
        <v>2</v>
      </c>
      <c r="J72" s="27">
        <v>2536</v>
      </c>
      <c r="K72" s="17"/>
    </row>
    <row r="73" spans="1:21" s="18" customFormat="1" ht="17.399999999999999" customHeight="1" x14ac:dyDescent="0.3">
      <c r="A73" s="17"/>
      <c r="B73" s="37"/>
      <c r="C73" s="22" t="s">
        <v>9</v>
      </c>
      <c r="D73" s="31">
        <v>3948</v>
      </c>
      <c r="E73" s="32">
        <v>439</v>
      </c>
      <c r="F73" s="31">
        <v>7</v>
      </c>
      <c r="G73" s="35">
        <v>0</v>
      </c>
      <c r="H73" s="31">
        <v>21</v>
      </c>
      <c r="I73" s="31">
        <v>5</v>
      </c>
      <c r="J73" s="27">
        <v>4420</v>
      </c>
      <c r="K73" s="17"/>
    </row>
    <row r="74" spans="1:21" s="18" customFormat="1" ht="17.399999999999999" customHeight="1" x14ac:dyDescent="0.3">
      <c r="A74" s="17"/>
      <c r="B74" s="37"/>
      <c r="C74" s="22" t="s">
        <v>10</v>
      </c>
      <c r="D74" s="31">
        <v>4804</v>
      </c>
      <c r="E74" s="32">
        <v>418</v>
      </c>
      <c r="F74" s="31">
        <v>4</v>
      </c>
      <c r="G74" s="31">
        <v>1</v>
      </c>
      <c r="H74" s="31">
        <v>31</v>
      </c>
      <c r="I74" s="31">
        <v>7</v>
      </c>
      <c r="J74" s="27">
        <v>5265</v>
      </c>
      <c r="K74" s="17"/>
    </row>
    <row r="75" spans="1:21" s="18" customFormat="1" ht="17.399999999999999" customHeight="1" x14ac:dyDescent="0.3">
      <c r="A75" s="17"/>
      <c r="B75" s="37"/>
      <c r="C75" s="22" t="s">
        <v>11</v>
      </c>
      <c r="D75" s="31">
        <v>5669</v>
      </c>
      <c r="E75" s="32">
        <v>427</v>
      </c>
      <c r="F75" s="31">
        <v>21</v>
      </c>
      <c r="G75" s="31">
        <v>3</v>
      </c>
      <c r="H75" s="31">
        <v>41</v>
      </c>
      <c r="I75" s="31">
        <v>5</v>
      </c>
      <c r="J75" s="27">
        <v>6166</v>
      </c>
      <c r="K75" s="17"/>
    </row>
    <row r="76" spans="1:21" s="18" customFormat="1" ht="17.399999999999999" customHeight="1" x14ac:dyDescent="0.3">
      <c r="A76" s="17"/>
      <c r="B76" s="37"/>
      <c r="C76" s="22" t="s">
        <v>12</v>
      </c>
      <c r="D76" s="31">
        <v>5869</v>
      </c>
      <c r="E76" s="32">
        <v>458</v>
      </c>
      <c r="F76" s="31">
        <v>10</v>
      </c>
      <c r="G76" s="31">
        <v>1</v>
      </c>
      <c r="H76" s="31">
        <v>25</v>
      </c>
      <c r="I76" s="31">
        <v>12</v>
      </c>
      <c r="J76" s="27">
        <v>6375</v>
      </c>
      <c r="K76" s="17"/>
    </row>
    <row r="77" spans="1:21" s="18" customFormat="1" ht="17.399999999999999" customHeight="1" x14ac:dyDescent="0.3">
      <c r="A77" s="17"/>
      <c r="B77" s="37"/>
      <c r="C77" s="22" t="s">
        <v>13</v>
      </c>
      <c r="D77" s="31">
        <v>5197</v>
      </c>
      <c r="E77" s="32">
        <v>393</v>
      </c>
      <c r="F77" s="31">
        <v>7</v>
      </c>
      <c r="G77" s="31">
        <v>1</v>
      </c>
      <c r="H77" s="31">
        <v>39</v>
      </c>
      <c r="I77" s="31">
        <v>2</v>
      </c>
      <c r="J77" s="27">
        <v>5639</v>
      </c>
      <c r="K77" s="17"/>
    </row>
    <row r="78" spans="1:21" s="18" customFormat="1" ht="17.399999999999999" customHeight="1" x14ac:dyDescent="0.3">
      <c r="A78" s="17"/>
      <c r="B78" s="37"/>
      <c r="C78" s="22" t="s">
        <v>14</v>
      </c>
      <c r="D78" s="31">
        <v>5421</v>
      </c>
      <c r="E78" s="32">
        <v>419</v>
      </c>
      <c r="F78" s="31">
        <v>17</v>
      </c>
      <c r="G78" s="35">
        <v>0</v>
      </c>
      <c r="H78" s="31">
        <v>37</v>
      </c>
      <c r="I78" s="31">
        <v>3</v>
      </c>
      <c r="J78" s="27">
        <v>5897</v>
      </c>
      <c r="K78" s="17"/>
    </row>
    <row r="79" spans="1:21" s="18" customFormat="1" ht="17.399999999999999" customHeight="1" x14ac:dyDescent="0.3">
      <c r="A79" s="17"/>
      <c r="B79" s="38"/>
      <c r="C79" s="22" t="s">
        <v>15</v>
      </c>
      <c r="D79" s="31">
        <v>4751</v>
      </c>
      <c r="E79" s="32">
        <v>344</v>
      </c>
      <c r="F79" s="31">
        <v>12</v>
      </c>
      <c r="G79" s="31">
        <v>7</v>
      </c>
      <c r="H79" s="31">
        <v>34</v>
      </c>
      <c r="I79" s="31">
        <v>6</v>
      </c>
      <c r="J79" s="27">
        <v>5154</v>
      </c>
      <c r="K79" s="17"/>
    </row>
    <row r="80" spans="1:21" s="18" customFormat="1" ht="17.399999999999999" customHeight="1" x14ac:dyDescent="0.3">
      <c r="A80" s="17"/>
      <c r="B80" s="36">
        <v>2021</v>
      </c>
      <c r="C80" s="33" t="s">
        <v>4</v>
      </c>
      <c r="D80" s="31">
        <v>4959</v>
      </c>
      <c r="E80" s="32">
        <v>364</v>
      </c>
      <c r="F80" s="31">
        <v>16</v>
      </c>
      <c r="G80" s="31">
        <v>4</v>
      </c>
      <c r="H80" s="31">
        <v>37</v>
      </c>
      <c r="I80" s="31">
        <v>8</v>
      </c>
      <c r="J80" s="27">
        <v>5388</v>
      </c>
      <c r="K80" s="17"/>
    </row>
    <row r="81" spans="1:21" s="18" customFormat="1" ht="17.399999999999999" customHeight="1" x14ac:dyDescent="0.3">
      <c r="A81" s="17"/>
      <c r="B81" s="36"/>
      <c r="C81" s="33" t="s">
        <v>5</v>
      </c>
      <c r="D81" s="31">
        <v>4957</v>
      </c>
      <c r="E81" s="32">
        <v>312</v>
      </c>
      <c r="F81" s="31">
        <v>19</v>
      </c>
      <c r="G81" s="31">
        <v>1</v>
      </c>
      <c r="H81" s="31">
        <v>29</v>
      </c>
      <c r="I81" s="31">
        <v>6</v>
      </c>
      <c r="J81" s="27">
        <v>5324</v>
      </c>
      <c r="K81" s="17"/>
    </row>
    <row r="82" spans="1:21" s="18" customFormat="1" ht="17.399999999999999" customHeight="1" x14ac:dyDescent="0.3">
      <c r="A82" s="17"/>
      <c r="B82" s="36"/>
      <c r="C82" s="33" t="s">
        <v>6</v>
      </c>
      <c r="D82" s="31">
        <v>5740</v>
      </c>
      <c r="E82" s="32">
        <v>462</v>
      </c>
      <c r="F82" s="31">
        <v>15</v>
      </c>
      <c r="G82" s="35">
        <v>0</v>
      </c>
      <c r="H82" s="31">
        <v>52</v>
      </c>
      <c r="I82" s="31">
        <v>8</v>
      </c>
      <c r="J82" s="27">
        <v>6277</v>
      </c>
      <c r="K82" s="17"/>
    </row>
    <row r="83" spans="1:21" s="18" customFormat="1" ht="17.399999999999999" customHeight="1" x14ac:dyDescent="0.3">
      <c r="A83" s="17"/>
      <c r="B83" s="36"/>
      <c r="C83" s="33" t="s">
        <v>7</v>
      </c>
      <c r="D83" s="31">
        <v>4590</v>
      </c>
      <c r="E83" s="32">
        <v>337</v>
      </c>
      <c r="F83" s="31">
        <v>16</v>
      </c>
      <c r="G83" s="31">
        <v>2</v>
      </c>
      <c r="H83" s="31">
        <v>30</v>
      </c>
      <c r="I83" s="31">
        <v>4</v>
      </c>
      <c r="J83" s="27">
        <f>SUM(D83:I83)</f>
        <v>4979</v>
      </c>
      <c r="K83" s="17"/>
    </row>
    <row r="84" spans="1:21" s="18" customFormat="1" ht="17.399999999999999" customHeight="1" x14ac:dyDescent="0.3">
      <c r="A84" s="17"/>
      <c r="B84" s="36"/>
      <c r="C84" s="33" t="s">
        <v>8</v>
      </c>
      <c r="D84" s="31">
        <v>4069</v>
      </c>
      <c r="E84" s="32">
        <v>327</v>
      </c>
      <c r="F84" s="31">
        <v>15</v>
      </c>
      <c r="G84" s="31">
        <v>2</v>
      </c>
      <c r="H84" s="31">
        <v>23</v>
      </c>
      <c r="I84" s="31">
        <v>12</v>
      </c>
      <c r="J84" s="27">
        <f>SUM(D84:I84)</f>
        <v>4448</v>
      </c>
      <c r="K84" s="17"/>
    </row>
    <row r="85" spans="1:21" s="18" customFormat="1" ht="17.399999999999999" customHeight="1" x14ac:dyDescent="0.3">
      <c r="A85" s="17"/>
      <c r="B85" s="36"/>
      <c r="C85" s="33" t="s">
        <v>9</v>
      </c>
      <c r="D85" s="31">
        <v>4922</v>
      </c>
      <c r="E85" s="32">
        <v>386</v>
      </c>
      <c r="F85" s="31">
        <v>8</v>
      </c>
      <c r="G85" s="35">
        <v>0</v>
      </c>
      <c r="H85" s="31">
        <v>43</v>
      </c>
      <c r="I85" s="31">
        <v>10</v>
      </c>
      <c r="J85" s="27">
        <f>SUM(D85:I85)</f>
        <v>5369</v>
      </c>
      <c r="K85" s="17"/>
    </row>
    <row r="86" spans="1:21" s="18" customFormat="1" ht="17.399999999999999" customHeight="1" x14ac:dyDescent="0.3">
      <c r="A86" s="17"/>
      <c r="B86" s="36"/>
      <c r="C86" s="34" t="s">
        <v>10</v>
      </c>
      <c r="D86" s="31">
        <v>4128</v>
      </c>
      <c r="E86" s="32">
        <v>373</v>
      </c>
      <c r="F86" s="31">
        <v>8</v>
      </c>
      <c r="G86" s="35">
        <v>0</v>
      </c>
      <c r="H86" s="31">
        <v>29</v>
      </c>
      <c r="I86" s="31">
        <v>4</v>
      </c>
      <c r="J86" s="27">
        <v>4542</v>
      </c>
      <c r="K86" s="17"/>
    </row>
    <row r="87" spans="1:21" s="18" customFormat="1" ht="17.399999999999999" customHeight="1" x14ac:dyDescent="0.3">
      <c r="A87" s="17"/>
      <c r="B87" s="36"/>
      <c r="C87" s="34" t="s">
        <v>11</v>
      </c>
      <c r="D87" s="31">
        <v>5025</v>
      </c>
      <c r="E87" s="32">
        <v>438</v>
      </c>
      <c r="F87" s="31">
        <v>14</v>
      </c>
      <c r="G87" s="31">
        <v>2</v>
      </c>
      <c r="H87" s="31">
        <v>64</v>
      </c>
      <c r="I87" s="31">
        <v>7</v>
      </c>
      <c r="J87" s="27">
        <v>5550</v>
      </c>
      <c r="K87" s="17"/>
    </row>
    <row r="88" spans="1:21" s="18" customFormat="1" ht="17.399999999999999" customHeight="1" x14ac:dyDescent="0.3">
      <c r="A88" s="17"/>
      <c r="B88" s="36"/>
      <c r="C88" s="34" t="s">
        <v>12</v>
      </c>
      <c r="D88" s="31">
        <v>5279</v>
      </c>
      <c r="E88" s="32">
        <v>438</v>
      </c>
      <c r="F88" s="31">
        <v>16</v>
      </c>
      <c r="G88" s="31">
        <v>2</v>
      </c>
      <c r="H88" s="31">
        <v>56</v>
      </c>
      <c r="I88" s="31">
        <v>7</v>
      </c>
      <c r="J88" s="27">
        <v>5798</v>
      </c>
      <c r="K88" s="17"/>
    </row>
    <row r="89" spans="1:21" s="18" customFormat="1" ht="17.399999999999999" customHeight="1" x14ac:dyDescent="0.3">
      <c r="A89" s="17"/>
      <c r="B89" s="36"/>
      <c r="C89" s="34" t="s">
        <v>13</v>
      </c>
      <c r="D89" s="31">
        <v>5280</v>
      </c>
      <c r="E89" s="32">
        <v>472</v>
      </c>
      <c r="F89" s="31">
        <v>14</v>
      </c>
      <c r="G89" s="35">
        <v>1</v>
      </c>
      <c r="H89" s="31">
        <v>41</v>
      </c>
      <c r="I89" s="31">
        <v>9</v>
      </c>
      <c r="J89" s="27">
        <f t="shared" ref="J89:J91" si="4">SUM(D89:I89)</f>
        <v>5817</v>
      </c>
      <c r="K89" s="17"/>
    </row>
    <row r="90" spans="1:21" s="18" customFormat="1" ht="17.399999999999999" customHeight="1" x14ac:dyDescent="0.3">
      <c r="A90" s="17"/>
      <c r="B90" s="36"/>
      <c r="C90" s="34" t="s">
        <v>14</v>
      </c>
      <c r="D90" s="31">
        <v>5618</v>
      </c>
      <c r="E90" s="32">
        <v>435</v>
      </c>
      <c r="F90" s="31">
        <v>17</v>
      </c>
      <c r="G90" s="31">
        <v>4</v>
      </c>
      <c r="H90" s="31">
        <v>49</v>
      </c>
      <c r="I90" s="31">
        <v>13</v>
      </c>
      <c r="J90" s="27">
        <f>SUM(D90:I90)</f>
        <v>6136</v>
      </c>
      <c r="K90" s="17"/>
    </row>
    <row r="91" spans="1:21" s="18" customFormat="1" ht="17.399999999999999" customHeight="1" x14ac:dyDescent="0.3">
      <c r="A91" s="17"/>
      <c r="B91" s="36"/>
      <c r="C91" s="34" t="s">
        <v>15</v>
      </c>
      <c r="D91" s="31">
        <v>4924</v>
      </c>
      <c r="E91" s="32">
        <v>361</v>
      </c>
      <c r="F91" s="31">
        <v>20</v>
      </c>
      <c r="G91" s="31">
        <v>3</v>
      </c>
      <c r="H91" s="31">
        <v>46</v>
      </c>
      <c r="I91" s="31">
        <v>5</v>
      </c>
      <c r="J91" s="27">
        <f>SUM(D91:I91)</f>
        <v>5359</v>
      </c>
      <c r="K91" s="17"/>
    </row>
    <row r="92" spans="1:21" x14ac:dyDescent="0.5">
      <c r="A92" s="3"/>
      <c r="B92" s="20"/>
      <c r="C92" s="3"/>
      <c r="D92" s="3"/>
      <c r="E92" s="3"/>
      <c r="F92" s="3"/>
      <c r="G92" s="3"/>
      <c r="H92" s="3" t="s">
        <v>16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5">
      <c r="A93" s="3"/>
      <c r="B93" s="6"/>
      <c r="C93" s="3"/>
      <c r="D93" s="3"/>
      <c r="E93" s="3"/>
      <c r="F93" s="3"/>
      <c r="G93" s="3"/>
      <c r="H93" s="3"/>
      <c r="I93" s="3"/>
      <c r="J93" s="16" t="s">
        <v>17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1:21" x14ac:dyDescent="0.5"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</sheetData>
  <mergeCells count="13">
    <mergeCell ref="J6:J7"/>
    <mergeCell ref="B8:B19"/>
    <mergeCell ref="B20:B31"/>
    <mergeCell ref="B32:B43"/>
    <mergeCell ref="C6:C7"/>
    <mergeCell ref="D6:E6"/>
    <mergeCell ref="F6:G6"/>
    <mergeCell ref="B6:B7"/>
    <mergeCell ref="B80:B91"/>
    <mergeCell ref="B68:B79"/>
    <mergeCell ref="B56:B67"/>
    <mergeCell ref="B44:B55"/>
    <mergeCell ref="H6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fitToWidth="0" orientation="portrait" r:id="rId1"/>
  <rowBreaks count="2" manualBreakCount="2">
    <brk id="31" max="10" man="1"/>
    <brk id="4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Rehab Ali Akhlassi</dc:creator>
  <cp:lastModifiedBy>Sana Ali Saleh Al Qamez</cp:lastModifiedBy>
  <cp:lastPrinted>2021-10-12T09:54:37Z</cp:lastPrinted>
  <dcterms:created xsi:type="dcterms:W3CDTF">2018-06-04T08:52:17Z</dcterms:created>
  <dcterms:modified xsi:type="dcterms:W3CDTF">2022-01-25T08:39:22Z</dcterms:modified>
</cp:coreProperties>
</file>