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aqamez\Desktop\البيت\2021\Q4\3-تحديث البيانات\البيانات المفتوحة الربع الثالث2021\قطاع الصحة العامة والبيئة\Excel\"/>
    </mc:Choice>
  </mc:AlternateContent>
  <xr:revisionPtr revIDLastSave="0" documentId="13_ncr:1_{4098CDAC-DC7A-4A55-B83F-4B5F7AC7E3D6}" xr6:coauthVersionLast="36" xr6:coauthVersionMax="46" xr10:uidLastSave="{00000000-0000-0000-0000-000000000000}"/>
  <bookViews>
    <workbookView xWindow="3732" yWindow="1848" windowWidth="20748" windowHeight="14412" xr2:uid="{00000000-000D-0000-FFFF-FFFF00000000}"/>
  </bookViews>
  <sheets>
    <sheet name="Sheet1" sheetId="1" r:id="rId1"/>
  </sheets>
  <definedNames>
    <definedName name="_xlnm.Print_Area" localSheetId="0">Sheet1!$A$1:$U$68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1" l="1"/>
  <c r="U59" i="1" l="1"/>
  <c r="U58" i="1"/>
  <c r="U40" i="1" l="1"/>
  <c r="U39" i="1" l="1"/>
  <c r="U41" i="1"/>
  <c r="U42" i="1"/>
  <c r="U38" i="1" l="1"/>
  <c r="U37" i="1"/>
  <c r="U36" i="1"/>
  <c r="U34" i="1" l="1"/>
  <c r="U35" i="1"/>
  <c r="U33" i="1"/>
  <c r="U32" i="1" l="1"/>
  <c r="U31" i="1"/>
  <c r="U28" i="1" l="1"/>
  <c r="U30" i="1"/>
  <c r="U29" i="1"/>
  <c r="U27" i="1"/>
  <c r="U26" i="1"/>
  <c r="U25" i="1"/>
  <c r="U24" i="1"/>
  <c r="U23" i="1"/>
  <c r="U22" i="1"/>
  <c r="U21" i="1"/>
  <c r="U20" i="1"/>
  <c r="U19" i="1"/>
  <c r="U18" i="1"/>
  <c r="U17" i="1"/>
  <c r="U15" i="1"/>
  <c r="U12" i="1"/>
  <c r="U13" i="1"/>
  <c r="U14" i="1"/>
  <c r="U16" i="1"/>
  <c r="U9" i="1"/>
  <c r="U10" i="1"/>
  <c r="U11" i="1"/>
  <c r="U8" i="1"/>
  <c r="U7" i="1"/>
</calcChain>
</file>

<file path=xl/sharedStrings.xml><?xml version="1.0" encoding="utf-8"?>
<sst xmlns="http://schemas.openxmlformats.org/spreadsheetml/2006/main" count="371" uniqueCount="37">
  <si>
    <t>الأشهر
months</t>
  </si>
  <si>
    <t xml:space="preserve">حديقة مزيرع </t>
  </si>
  <si>
    <t>حديقة مشيرف</t>
  </si>
  <si>
    <t xml:space="preserve"> منتزه الحليو</t>
  </si>
  <si>
    <t>حديقة الحكمه</t>
  </si>
  <si>
    <t>حديقة الورقا</t>
  </si>
  <si>
    <t>حديقة العلم</t>
  </si>
  <si>
    <t>حديقة الصفيا</t>
  </si>
  <si>
    <t xml:space="preserve">حديقة الجرف </t>
  </si>
  <si>
    <t>الحديقة الرياضية</t>
  </si>
  <si>
    <t>حديقة الراشدية</t>
  </si>
  <si>
    <t xml:space="preserve">حديقة النسيم </t>
  </si>
  <si>
    <t xml:space="preserve">الإجمالي </t>
  </si>
  <si>
    <t xml:space="preserve">يناير January </t>
  </si>
  <si>
    <t>_</t>
  </si>
  <si>
    <t xml:space="preserve">فبراير February </t>
  </si>
  <si>
    <t xml:space="preserve">مارسMarch </t>
  </si>
  <si>
    <t>ابريل April</t>
  </si>
  <si>
    <t>مايو May</t>
  </si>
  <si>
    <t xml:space="preserve">يونيوJune </t>
  </si>
  <si>
    <t xml:space="preserve">يوليوJuly </t>
  </si>
  <si>
    <t>أغسطس August</t>
  </si>
  <si>
    <t>سبتمبر September</t>
  </si>
  <si>
    <t>أكتوبر October</t>
  </si>
  <si>
    <t>نوفمبر November</t>
  </si>
  <si>
    <t>ديسمبر December</t>
  </si>
  <si>
    <t xml:space="preserve">عدد زوار الحدائق في إمارة عجمان </t>
  </si>
  <si>
    <t>Number of park visitors in Ajman</t>
  </si>
  <si>
    <t>المصدر: إدارة الزراعة والحدائق العامة</t>
  </si>
  <si>
    <t>Source: Agriculture and Puplic Parks Dept.</t>
  </si>
  <si>
    <t>غابة الرقايب</t>
  </si>
  <si>
    <t>سيح الزهره</t>
  </si>
  <si>
    <t>متحف المنامة</t>
  </si>
  <si>
    <t>الصبيغة</t>
  </si>
  <si>
    <t>حديقة غرفة عجمان</t>
  </si>
  <si>
    <t>حديقة سد الجزير</t>
  </si>
  <si>
    <t>حديقة ساحة النعيمية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</si>
</sst>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د_._إ_._‏_-;\-* #,##0.00\ _د_._إ_._‏_-;_-* &quot;-&quot;??\ _د_._إ_._‏_-;_-@_-"/>
    <numFmt numFmtId="165" formatCode="_-* #,##0.00_-;_-* #,##0.00\-;_-* &quot;-&quot;??_-;_-@_-"/>
    <numFmt numFmtId="166" formatCode="_(* #,##0_);_(* \(#,##0\);_(* &quot;-&quot;??_);_(@_)"/>
  </numFmts>
  <fonts count="13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Sakkal Majalla"/>
    </font>
    <font>
      <sz val="12"/>
      <name val="Sakkal Majalla"/>
    </font>
    <font>
      <sz val="11"/>
      <name val="Sakkal Majalla"/>
    </font>
    <font>
      <sz val="12"/>
      <color theme="1"/>
      <name val="Sakkal Majalla"/>
    </font>
    <font>
      <sz val="16"/>
      <name val="Sakkal Majalla"/>
    </font>
    <font>
      <sz val="16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Sakkal Majalla"/>
    </font>
    <font>
      <b/>
      <sz val="10"/>
      <color theme="1"/>
      <name val="Sakkal Majalla"/>
    </font>
    <font>
      <sz val="10"/>
      <color theme="1"/>
      <name val="Sakkal Majalla"/>
    </font>
    <font>
      <sz val="9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15">
    <xf numFmtId="0" fontId="0" fillId="0" borderId="0" xfId="0"/>
    <xf numFmtId="0" fontId="2" fillId="4" borderId="7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 readingOrder="2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 applyAlignment="1" applyProtection="1"/>
    <xf numFmtId="0" fontId="7" fillId="2" borderId="0" xfId="0" applyFont="1" applyFill="1"/>
    <xf numFmtId="0" fontId="7" fillId="3" borderId="0" xfId="0" applyFont="1" applyFill="1"/>
    <xf numFmtId="0" fontId="6" fillId="2" borderId="13" xfId="0" applyFont="1" applyFill="1" applyBorder="1" applyAlignment="1" applyProtection="1"/>
    <xf numFmtId="0" fontId="7" fillId="2" borderId="13" xfId="0" applyFont="1" applyFill="1" applyBorder="1"/>
    <xf numFmtId="0" fontId="7" fillId="2" borderId="0" xfId="0" applyFont="1" applyFill="1" applyBorder="1"/>
    <xf numFmtId="0" fontId="7" fillId="3" borderId="0" xfId="0" applyFont="1" applyFill="1" applyBorder="1"/>
    <xf numFmtId="0" fontId="2" fillId="2" borderId="0" xfId="0" applyFont="1" applyFill="1"/>
    <xf numFmtId="0" fontId="2" fillId="0" borderId="0" xfId="0" applyFont="1" applyBorder="1"/>
    <xf numFmtId="0" fontId="2" fillId="2" borderId="0" xfId="0" applyFont="1" applyFill="1" applyBorder="1"/>
    <xf numFmtId="0" fontId="0" fillId="0" borderId="0" xfId="0" applyBorder="1"/>
    <xf numFmtId="0" fontId="4" fillId="4" borderId="10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5" borderId="36" xfId="0" applyFont="1" applyFill="1" applyBorder="1" applyAlignment="1" applyProtection="1">
      <alignment horizontal="center" vertical="center" wrapText="1"/>
    </xf>
    <xf numFmtId="166" fontId="9" fillId="0" borderId="24" xfId="1" applyNumberFormat="1" applyFont="1" applyFill="1" applyBorder="1" applyAlignment="1" applyProtection="1">
      <alignment horizontal="center" vertical="center" wrapText="1"/>
    </xf>
    <xf numFmtId="166" fontId="9" fillId="0" borderId="25" xfId="1" applyNumberFormat="1" applyFont="1" applyFill="1" applyBorder="1" applyAlignment="1" applyProtection="1">
      <alignment horizontal="center" vertical="center" wrapText="1"/>
    </xf>
    <xf numFmtId="166" fontId="9" fillId="0" borderId="26" xfId="1" applyNumberFormat="1" applyFont="1" applyFill="1" applyBorder="1" applyAlignment="1" applyProtection="1">
      <alignment horizontal="center" vertical="center" wrapText="1"/>
    </xf>
    <xf numFmtId="166" fontId="9" fillId="0" borderId="10" xfId="1" applyNumberFormat="1" applyFont="1" applyFill="1" applyBorder="1" applyAlignment="1" applyProtection="1">
      <alignment horizontal="center" vertical="center" wrapText="1"/>
    </xf>
    <xf numFmtId="166" fontId="9" fillId="0" borderId="27" xfId="1" applyNumberFormat="1" applyFont="1" applyFill="1" applyBorder="1" applyAlignment="1" applyProtection="1">
      <alignment horizontal="center" vertical="center" wrapText="1"/>
    </xf>
    <xf numFmtId="166" fontId="9" fillId="0" borderId="23" xfId="1" applyNumberFormat="1" applyFont="1" applyFill="1" applyBorder="1" applyAlignment="1" applyProtection="1">
      <alignment horizontal="center" vertical="center" wrapText="1"/>
    </xf>
    <xf numFmtId="166" fontId="9" fillId="0" borderId="3" xfId="1" applyNumberFormat="1" applyFont="1" applyFill="1" applyBorder="1" applyAlignment="1" applyProtection="1">
      <alignment horizontal="center" vertical="center" wrapText="1"/>
    </xf>
    <xf numFmtId="166" fontId="9" fillId="0" borderId="4" xfId="1" applyNumberFormat="1" applyFont="1" applyFill="1" applyBorder="1" applyAlignment="1" applyProtection="1">
      <alignment horizontal="center" vertical="center" wrapText="1"/>
    </xf>
    <xf numFmtId="166" fontId="9" fillId="0" borderId="5" xfId="1" applyNumberFormat="1" applyFont="1" applyFill="1" applyBorder="1" applyAlignment="1" applyProtection="1">
      <alignment horizontal="center" vertical="center" wrapText="1"/>
    </xf>
    <xf numFmtId="166" fontId="9" fillId="0" borderId="6" xfId="1" applyNumberFormat="1" applyFont="1" applyFill="1" applyBorder="1" applyAlignment="1" applyProtection="1">
      <alignment horizontal="center" vertical="center" wrapText="1"/>
    </xf>
    <xf numFmtId="166" fontId="9" fillId="2" borderId="3" xfId="1" applyNumberFormat="1" applyFont="1" applyFill="1" applyBorder="1" applyAlignment="1" applyProtection="1">
      <alignment horizontal="center" vertical="center" wrapText="1"/>
    </xf>
    <xf numFmtId="166" fontId="9" fillId="2" borderId="4" xfId="1" applyNumberFormat="1" applyFont="1" applyFill="1" applyBorder="1" applyAlignment="1" applyProtection="1">
      <alignment horizontal="center" vertical="center" wrapText="1"/>
    </xf>
    <xf numFmtId="166" fontId="9" fillId="2" borderId="5" xfId="1" applyNumberFormat="1" applyFont="1" applyFill="1" applyBorder="1" applyAlignment="1" applyProtection="1">
      <alignment horizontal="center" vertical="center" wrapText="1"/>
    </xf>
    <xf numFmtId="166" fontId="9" fillId="3" borderId="3" xfId="1" applyNumberFormat="1" applyFont="1" applyFill="1" applyBorder="1" applyAlignment="1" applyProtection="1">
      <alignment horizontal="center" vertical="center" wrapText="1"/>
    </xf>
    <xf numFmtId="166" fontId="9" fillId="3" borderId="4" xfId="1" applyNumberFormat="1" applyFont="1" applyFill="1" applyBorder="1" applyAlignment="1" applyProtection="1">
      <alignment horizontal="center" vertical="center" wrapText="1"/>
    </xf>
    <xf numFmtId="166" fontId="9" fillId="3" borderId="5" xfId="1" applyNumberFormat="1" applyFont="1" applyFill="1" applyBorder="1" applyAlignment="1" applyProtection="1">
      <alignment horizontal="center" vertical="center" wrapText="1"/>
    </xf>
    <xf numFmtId="166" fontId="9" fillId="0" borderId="28" xfId="1" applyNumberFormat="1" applyFont="1" applyFill="1" applyBorder="1" applyAlignment="1" applyProtection="1">
      <alignment horizontal="center" vertical="center" wrapText="1"/>
    </xf>
    <xf numFmtId="166" fontId="9" fillId="0" borderId="29" xfId="1" applyNumberFormat="1" applyFont="1" applyFill="1" applyBorder="1" applyAlignment="1" applyProtection="1">
      <alignment horizontal="center" vertical="center" wrapText="1"/>
    </xf>
    <xf numFmtId="166" fontId="9" fillId="0" borderId="30" xfId="1" applyNumberFormat="1" applyFont="1" applyFill="1" applyBorder="1" applyAlignment="1" applyProtection="1">
      <alignment horizontal="center" vertical="center" wrapText="1"/>
    </xf>
    <xf numFmtId="166" fontId="9" fillId="0" borderId="31" xfId="1" applyNumberFormat="1" applyFont="1" applyFill="1" applyBorder="1" applyAlignment="1" applyProtection="1">
      <alignment horizontal="center" vertical="center" wrapText="1"/>
    </xf>
    <xf numFmtId="166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66" fontId="9" fillId="0" borderId="4" xfId="2" applyNumberFormat="1" applyFont="1" applyFill="1" applyBorder="1" applyAlignment="1" applyProtection="1">
      <alignment horizontal="center" vertical="center" wrapText="1"/>
      <protection locked="0"/>
    </xf>
    <xf numFmtId="166" fontId="9" fillId="0" borderId="33" xfId="1" applyNumberFormat="1" applyFont="1" applyFill="1" applyBorder="1" applyAlignment="1" applyProtection="1">
      <alignment horizontal="center" vertical="center" wrapText="1"/>
    </xf>
    <xf numFmtId="166" fontId="9" fillId="0" borderId="34" xfId="1" applyNumberFormat="1" applyFont="1" applyFill="1" applyBorder="1" applyAlignment="1" applyProtection="1">
      <alignment horizontal="center" vertical="center" wrapText="1"/>
    </xf>
    <xf numFmtId="166" fontId="9" fillId="0" borderId="35" xfId="1" applyNumberFormat="1" applyFont="1" applyFill="1" applyBorder="1" applyAlignment="1" applyProtection="1">
      <alignment horizontal="center" vertical="center" wrapText="1"/>
    </xf>
    <xf numFmtId="166" fontId="9" fillId="0" borderId="24" xfId="1" applyNumberFormat="1" applyFont="1" applyFill="1" applyBorder="1" applyAlignment="1" applyProtection="1">
      <alignment vertical="center" wrapText="1"/>
    </xf>
    <xf numFmtId="166" fontId="9" fillId="0" borderId="25" xfId="1" applyNumberFormat="1" applyFont="1" applyFill="1" applyBorder="1" applyAlignment="1" applyProtection="1">
      <alignment vertical="center" wrapText="1"/>
    </xf>
    <xf numFmtId="166" fontId="9" fillId="0" borderId="3" xfId="1" applyNumberFormat="1" applyFont="1" applyFill="1" applyBorder="1" applyAlignment="1" applyProtection="1">
      <alignment vertical="center" wrapText="1"/>
    </xf>
    <xf numFmtId="166" fontId="9" fillId="0" borderId="4" xfId="1" applyNumberFormat="1" applyFont="1" applyFill="1" applyBorder="1" applyAlignment="1" applyProtection="1">
      <alignment vertical="center" wrapText="1"/>
    </xf>
    <xf numFmtId="166" fontId="9" fillId="0" borderId="5" xfId="1" applyNumberFormat="1" applyFont="1" applyFill="1" applyBorder="1" applyAlignment="1" applyProtection="1">
      <alignment vertical="center" wrapText="1"/>
    </xf>
    <xf numFmtId="166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166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166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166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166" fontId="9" fillId="3" borderId="4" xfId="1" applyNumberFormat="1" applyFont="1" applyFill="1" applyBorder="1" applyAlignment="1" applyProtection="1">
      <alignment horizontal="center" vertical="center" wrapText="1"/>
      <protection locked="0"/>
    </xf>
    <xf numFmtId="166" fontId="9" fillId="3" borderId="5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3" xfId="2" applyNumberFormat="1" applyFont="1" applyFill="1" applyBorder="1" applyAlignment="1" applyProtection="1">
      <alignment horizontal="center" vertical="center" wrapText="1"/>
    </xf>
    <xf numFmtId="166" fontId="9" fillId="0" borderId="4" xfId="2" applyNumberFormat="1" applyFont="1" applyFill="1" applyBorder="1" applyAlignment="1" applyProtection="1">
      <alignment horizontal="center" vertical="center" wrapText="1"/>
    </xf>
    <xf numFmtId="166" fontId="9" fillId="0" borderId="5" xfId="2" applyNumberFormat="1" applyFont="1" applyFill="1" applyBorder="1" applyAlignment="1" applyProtection="1">
      <alignment horizontal="center" vertical="center" wrapText="1"/>
    </xf>
    <xf numFmtId="166" fontId="9" fillId="0" borderId="28" xfId="2" applyNumberFormat="1" applyFont="1" applyFill="1" applyBorder="1" applyAlignment="1" applyProtection="1">
      <alignment horizontal="center" vertical="center" wrapText="1"/>
    </xf>
    <xf numFmtId="166" fontId="9" fillId="0" borderId="29" xfId="2" applyNumberFormat="1" applyFont="1" applyFill="1" applyBorder="1" applyAlignment="1" applyProtection="1">
      <alignment horizontal="center" vertical="center" wrapText="1"/>
    </xf>
    <xf numFmtId="166" fontId="9" fillId="0" borderId="30" xfId="2" applyNumberFormat="1" applyFont="1" applyFill="1" applyBorder="1" applyAlignment="1" applyProtection="1">
      <alignment horizontal="center"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9" fillId="0" borderId="4" xfId="1" applyNumberFormat="1" applyFont="1" applyFill="1" applyBorder="1" applyAlignment="1" applyProtection="1">
      <alignment vertical="center" wrapText="1"/>
    </xf>
    <xf numFmtId="0" fontId="10" fillId="0" borderId="4" xfId="1" applyNumberFormat="1" applyFont="1" applyFill="1" applyBorder="1" applyAlignment="1" applyProtection="1">
      <alignment vertical="center" wrapText="1"/>
    </xf>
    <xf numFmtId="0" fontId="11" fillId="0" borderId="4" xfId="0" applyNumberFormat="1" applyFont="1" applyBorder="1" applyAlignment="1" applyProtection="1"/>
    <xf numFmtId="166" fontId="9" fillId="3" borderId="32" xfId="1" applyNumberFormat="1" applyFont="1" applyFill="1" applyBorder="1" applyAlignment="1" applyProtection="1">
      <alignment horizontal="center" vertical="center" wrapText="1"/>
    </xf>
    <xf numFmtId="166" fontId="9" fillId="3" borderId="33" xfId="1" applyNumberFormat="1" applyFont="1" applyFill="1" applyBorder="1" applyAlignment="1" applyProtection="1">
      <alignment horizontal="center" vertical="center" wrapText="1"/>
    </xf>
    <xf numFmtId="0" fontId="11" fillId="0" borderId="33" xfId="0" applyFont="1" applyBorder="1" applyProtection="1"/>
    <xf numFmtId="0" fontId="4" fillId="5" borderId="39" xfId="0" applyFont="1" applyFill="1" applyBorder="1" applyAlignment="1" applyProtection="1">
      <alignment horizontal="center" vertical="center" wrapText="1"/>
    </xf>
    <xf numFmtId="166" fontId="9" fillId="0" borderId="40" xfId="1" applyNumberFormat="1" applyFont="1" applyFill="1" applyBorder="1" applyAlignment="1" applyProtection="1">
      <alignment vertical="center" wrapText="1"/>
    </xf>
    <xf numFmtId="166" fontId="9" fillId="0" borderId="41" xfId="1" applyNumberFormat="1" applyFont="1" applyFill="1" applyBorder="1" applyAlignment="1" applyProtection="1">
      <alignment vertical="center" wrapText="1"/>
    </xf>
    <xf numFmtId="166" fontId="9" fillId="0" borderId="44" xfId="1" applyNumberFormat="1" applyFont="1" applyFill="1" applyBorder="1" applyAlignment="1" applyProtection="1">
      <alignment horizontal="center" vertical="center" wrapText="1"/>
    </xf>
    <xf numFmtId="166" fontId="9" fillId="0" borderId="43" xfId="1" applyNumberFormat="1" applyFont="1" applyFill="1" applyBorder="1" applyAlignment="1" applyProtection="1">
      <alignment horizontal="center" vertical="center" wrapText="1"/>
    </xf>
    <xf numFmtId="166" fontId="9" fillId="0" borderId="45" xfId="1" applyNumberFormat="1" applyFont="1" applyFill="1" applyBorder="1" applyAlignment="1" applyProtection="1">
      <alignment horizontal="center" vertical="center" wrapText="1"/>
    </xf>
    <xf numFmtId="0" fontId="9" fillId="0" borderId="43" xfId="1" applyNumberFormat="1" applyFont="1" applyFill="1" applyBorder="1" applyAlignment="1" applyProtection="1">
      <alignment vertical="center" wrapText="1"/>
    </xf>
    <xf numFmtId="166" fontId="9" fillId="0" borderId="46" xfId="1" applyNumberFormat="1" applyFont="1" applyFill="1" applyBorder="1" applyAlignment="1" applyProtection="1">
      <alignment horizontal="center" vertical="center" wrapText="1"/>
    </xf>
    <xf numFmtId="166" fontId="9" fillId="0" borderId="27" xfId="1" applyNumberFormat="1" applyFont="1" applyFill="1" applyBorder="1" applyAlignment="1" applyProtection="1">
      <alignment vertical="center" wrapText="1"/>
    </xf>
    <xf numFmtId="166" fontId="9" fillId="0" borderId="42" xfId="1" applyNumberFormat="1" applyFont="1" applyFill="1" applyBorder="1" applyAlignment="1" applyProtection="1">
      <alignment vertical="center" wrapText="1"/>
    </xf>
    <xf numFmtId="166" fontId="9" fillId="0" borderId="6" xfId="1" applyNumberFormat="1" applyFont="1" applyFill="1" applyBorder="1" applyAlignment="1" applyProtection="1">
      <alignment vertical="center" wrapText="1"/>
    </xf>
    <xf numFmtId="166" fontId="9" fillId="0" borderId="41" xfId="1" applyNumberFormat="1" applyFont="1" applyFill="1" applyBorder="1" applyAlignment="1" applyProtection="1">
      <alignment horizontal="center" vertical="center" wrapText="1"/>
    </xf>
    <xf numFmtId="166" fontId="9" fillId="0" borderId="42" xfId="1" applyNumberFormat="1" applyFont="1" applyFill="1" applyBorder="1" applyAlignment="1" applyProtection="1">
      <alignment horizontal="center" vertical="center" wrapText="1"/>
    </xf>
    <xf numFmtId="166" fontId="9" fillId="0" borderId="48" xfId="1" applyNumberFormat="1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166" fontId="9" fillId="0" borderId="50" xfId="1" applyNumberFormat="1" applyFont="1" applyFill="1" applyBorder="1" applyAlignment="1" applyProtection="1">
      <alignment vertical="center" wrapText="1"/>
    </xf>
    <xf numFmtId="166" fontId="9" fillId="0" borderId="51" xfId="1" applyNumberFormat="1" applyFont="1" applyFill="1" applyBorder="1" applyAlignment="1" applyProtection="1">
      <alignment horizontal="center" vertical="center" wrapText="1"/>
    </xf>
    <xf numFmtId="166" fontId="9" fillId="0" borderId="50" xfId="1" applyNumberFormat="1" applyFont="1" applyFill="1" applyBorder="1" applyAlignment="1" applyProtection="1">
      <alignment horizontal="center" vertical="center" wrapText="1"/>
    </xf>
    <xf numFmtId="0" fontId="4" fillId="5" borderId="52" xfId="0" applyFont="1" applyFill="1" applyBorder="1" applyAlignment="1" applyProtection="1">
      <alignment horizontal="center" vertical="center" wrapText="1"/>
    </xf>
    <xf numFmtId="166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166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9" fillId="0" borderId="53" xfId="1" applyNumberFormat="1" applyFont="1" applyFill="1" applyBorder="1" applyAlignment="1" applyProtection="1">
      <alignment horizontal="center" vertical="center" wrapText="1"/>
    </xf>
    <xf numFmtId="166" fontId="12" fillId="2" borderId="0" xfId="0" applyNumberFormat="1" applyFont="1" applyFill="1"/>
    <xf numFmtId="0" fontId="0" fillId="2" borderId="55" xfId="0" applyFill="1" applyBorder="1"/>
    <xf numFmtId="0" fontId="5" fillId="5" borderId="14" xfId="0" applyFont="1" applyFill="1" applyBorder="1" applyAlignment="1" applyProtection="1">
      <alignment horizontal="right" vertical="center"/>
    </xf>
    <xf numFmtId="0" fontId="5" fillId="5" borderId="16" xfId="0" applyFont="1" applyFill="1" applyBorder="1" applyAlignment="1" applyProtection="1">
      <alignment horizontal="right" vertical="center"/>
    </xf>
    <xf numFmtId="0" fontId="5" fillId="5" borderId="17" xfId="0" applyFont="1" applyFill="1" applyBorder="1" applyAlignment="1" applyProtection="1">
      <alignment horizontal="right" vertical="center"/>
    </xf>
    <xf numFmtId="0" fontId="5" fillId="5" borderId="19" xfId="0" applyFont="1" applyFill="1" applyBorder="1" applyAlignment="1" applyProtection="1">
      <alignment horizontal="right" vertical="center"/>
    </xf>
    <xf numFmtId="0" fontId="5" fillId="5" borderId="21" xfId="0" applyFont="1" applyFill="1" applyBorder="1" applyAlignment="1" applyProtection="1">
      <alignment horizontal="right" vertical="center"/>
    </xf>
    <xf numFmtId="0" fontId="5" fillId="5" borderId="54" xfId="0" applyFont="1" applyFill="1" applyBorder="1" applyAlignment="1" applyProtection="1">
      <alignment horizontal="right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37" xfId="0" applyFont="1" applyFill="1" applyBorder="1" applyAlignment="1" applyProtection="1">
      <alignment horizontal="center" vertical="center"/>
    </xf>
    <xf numFmtId="0" fontId="5" fillId="5" borderId="38" xfId="0" applyFont="1" applyFill="1" applyBorder="1" applyAlignment="1" applyProtection="1">
      <alignment horizontal="center" vertical="center"/>
    </xf>
  </cellXfs>
  <cellStyles count="3">
    <cellStyle name="Comma" xfId="1" builtinId="3"/>
    <cellStyle name="Comma 7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FFFFF"/>
      <color rgb="FFF2F2F2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1</xdr:row>
      <xdr:rowOff>657177</xdr:rowOff>
    </xdr:from>
    <xdr:to>
      <xdr:col>10</xdr:col>
      <xdr:colOff>103717</xdr:colOff>
      <xdr:row>1</xdr:row>
      <xdr:rowOff>1311590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51360" y="840057"/>
          <a:ext cx="3451860" cy="6544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16</xdr:col>
      <xdr:colOff>281517</xdr:colOff>
      <xdr:row>1</xdr:row>
      <xdr:rowOff>443900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247500" y="7620"/>
          <a:ext cx="6705600" cy="619160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190500</xdr:colOff>
      <xdr:row>0</xdr:row>
      <xdr:rowOff>15875</xdr:rowOff>
    </xdr:from>
    <xdr:to>
      <xdr:col>20</xdr:col>
      <xdr:colOff>154782</xdr:colOff>
      <xdr:row>1</xdr:row>
      <xdr:rowOff>452155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5596"/>
        <a:stretch/>
      </xdr:blipFill>
      <xdr:spPr>
        <a:xfrm>
          <a:off x="10911332000" y="15875"/>
          <a:ext cx="1793875" cy="62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rightToLeft="1" tabSelected="1" view="pageBreakPreview" topLeftCell="A4" zoomScale="80" zoomScaleNormal="90" zoomScaleSheetLayoutView="80" workbookViewId="0">
      <pane xSplit="1" ySplit="3" topLeftCell="B49" activePane="bottomRight" state="frozen"/>
      <selection activeCell="A4" sqref="A4"/>
      <selection pane="topRight" activeCell="B4" sqref="B4"/>
      <selection pane="bottomLeft" activeCell="A7" sqref="A7"/>
      <selection pane="bottomRight" activeCell="U64" sqref="U64:U66"/>
    </sheetView>
  </sheetViews>
  <sheetFormatPr defaultColWidth="8.88671875" defaultRowHeight="14.4" x14ac:dyDescent="0.3"/>
  <cols>
    <col min="1" max="1" width="4.109375" customWidth="1"/>
    <col min="2" max="2" width="15" customWidth="1"/>
    <col min="3" max="4" width="5.109375" customWidth="1"/>
    <col min="5" max="5" width="5.6640625" customWidth="1"/>
    <col min="6" max="7" width="5.109375" customWidth="1"/>
    <col min="8" max="8" width="5.33203125" customWidth="1"/>
    <col min="9" max="9" width="5.6640625" customWidth="1"/>
    <col min="10" max="12" width="5.109375" customWidth="1"/>
    <col min="13" max="20" width="4.88671875" customWidth="1"/>
    <col min="21" max="21" width="5.6640625" customWidth="1"/>
  </cols>
  <sheetData>
    <row r="1" spans="1:23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18.3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3" customFormat="1" ht="33" customHeight="1" x14ac:dyDescent="0.7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s="17" customFormat="1" ht="18.600000000000001" customHeight="1" thickBot="1" x14ac:dyDescent="0.75">
      <c r="A4" s="14"/>
      <c r="B4" s="14"/>
      <c r="C4" s="14"/>
      <c r="D4" s="14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" t="s">
        <v>27</v>
      </c>
      <c r="V4" s="16"/>
      <c r="W4" s="16"/>
    </row>
    <row r="5" spans="1:23" ht="8.1" customHeight="1" thickBot="1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52.35" customHeight="1" thickBot="1" x14ac:dyDescent="0.35">
      <c r="A6" s="1"/>
      <c r="B6" s="2" t="s">
        <v>0</v>
      </c>
      <c r="C6" s="3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27" t="s">
        <v>9</v>
      </c>
      <c r="L6" s="5" t="s">
        <v>10</v>
      </c>
      <c r="M6" s="5" t="s">
        <v>30</v>
      </c>
      <c r="N6" s="5" t="s">
        <v>11</v>
      </c>
      <c r="O6" s="5" t="s">
        <v>31</v>
      </c>
      <c r="P6" s="5" t="s">
        <v>32</v>
      </c>
      <c r="Q6" s="22" t="s">
        <v>33</v>
      </c>
      <c r="R6" s="22" t="s">
        <v>34</v>
      </c>
      <c r="S6" s="22" t="s">
        <v>35</v>
      </c>
      <c r="T6" s="22" t="s">
        <v>36</v>
      </c>
      <c r="U6" s="95" t="s">
        <v>12</v>
      </c>
      <c r="V6" s="9"/>
      <c r="W6" s="9"/>
    </row>
    <row r="7" spans="1:23" ht="16.8" x14ac:dyDescent="0.3">
      <c r="A7" s="106">
        <v>2017</v>
      </c>
      <c r="B7" s="23" t="s">
        <v>13</v>
      </c>
      <c r="C7" s="29">
        <v>1121</v>
      </c>
      <c r="D7" s="30">
        <v>19388</v>
      </c>
      <c r="E7" s="30">
        <v>47390</v>
      </c>
      <c r="F7" s="30">
        <v>3758</v>
      </c>
      <c r="G7" s="30">
        <v>5181</v>
      </c>
      <c r="H7" s="30">
        <v>2492</v>
      </c>
      <c r="I7" s="30">
        <v>12850</v>
      </c>
      <c r="J7" s="30">
        <v>3768</v>
      </c>
      <c r="K7" s="30">
        <v>2850</v>
      </c>
      <c r="L7" s="31">
        <v>31555</v>
      </c>
      <c r="M7" s="32" t="s">
        <v>14</v>
      </c>
      <c r="N7" s="31" t="s">
        <v>14</v>
      </c>
      <c r="O7" s="31" t="s">
        <v>14</v>
      </c>
      <c r="P7" s="32" t="s">
        <v>14</v>
      </c>
      <c r="Q7" s="30" t="s">
        <v>14</v>
      </c>
      <c r="R7" s="30" t="s">
        <v>14</v>
      </c>
      <c r="S7" s="30" t="s">
        <v>14</v>
      </c>
      <c r="T7" s="33" t="s">
        <v>14</v>
      </c>
      <c r="U7" s="94">
        <f t="shared" ref="U7:U36" si="0">SUM(C7:N7)</f>
        <v>130353</v>
      </c>
      <c r="V7" s="9"/>
      <c r="W7" s="9"/>
    </row>
    <row r="8" spans="1:23" ht="16.8" x14ac:dyDescent="0.3">
      <c r="A8" s="107"/>
      <c r="B8" s="6" t="s">
        <v>15</v>
      </c>
      <c r="C8" s="35">
        <v>675</v>
      </c>
      <c r="D8" s="36">
        <v>4715</v>
      </c>
      <c r="E8" s="36">
        <v>26896</v>
      </c>
      <c r="F8" s="36">
        <v>2764</v>
      </c>
      <c r="G8" s="36">
        <v>2945</v>
      </c>
      <c r="H8" s="36">
        <v>3981</v>
      </c>
      <c r="I8" s="36">
        <v>13804</v>
      </c>
      <c r="J8" s="36">
        <v>3422</v>
      </c>
      <c r="K8" s="36">
        <v>3450</v>
      </c>
      <c r="L8" s="37">
        <v>15415</v>
      </c>
      <c r="M8" s="36" t="s">
        <v>14</v>
      </c>
      <c r="N8" s="37" t="s">
        <v>14</v>
      </c>
      <c r="O8" s="37" t="s">
        <v>14</v>
      </c>
      <c r="P8" s="37" t="s">
        <v>14</v>
      </c>
      <c r="Q8" s="36" t="s">
        <v>14</v>
      </c>
      <c r="R8" s="36" t="s">
        <v>14</v>
      </c>
      <c r="S8" s="36" t="s">
        <v>14</v>
      </c>
      <c r="T8" s="38" t="s">
        <v>14</v>
      </c>
      <c r="U8" s="34">
        <f t="shared" si="0"/>
        <v>78067</v>
      </c>
      <c r="V8" s="9"/>
      <c r="W8" s="9"/>
    </row>
    <row r="9" spans="1:23" ht="16.8" x14ac:dyDescent="0.3">
      <c r="A9" s="107"/>
      <c r="B9" s="6" t="s">
        <v>16</v>
      </c>
      <c r="C9" s="35">
        <v>1450</v>
      </c>
      <c r="D9" s="36">
        <v>14085</v>
      </c>
      <c r="E9" s="36">
        <v>38345</v>
      </c>
      <c r="F9" s="36">
        <v>5105</v>
      </c>
      <c r="G9" s="36">
        <v>5948</v>
      </c>
      <c r="H9" s="36">
        <v>9507</v>
      </c>
      <c r="I9" s="36">
        <v>17079</v>
      </c>
      <c r="J9" s="36">
        <v>3092</v>
      </c>
      <c r="K9" s="36">
        <v>13485</v>
      </c>
      <c r="L9" s="37">
        <v>42470</v>
      </c>
      <c r="M9" s="36" t="s">
        <v>14</v>
      </c>
      <c r="N9" s="37" t="s">
        <v>14</v>
      </c>
      <c r="O9" s="37" t="s">
        <v>14</v>
      </c>
      <c r="P9" s="37" t="s">
        <v>14</v>
      </c>
      <c r="Q9" s="36" t="s">
        <v>14</v>
      </c>
      <c r="R9" s="36" t="s">
        <v>14</v>
      </c>
      <c r="S9" s="36" t="s">
        <v>14</v>
      </c>
      <c r="T9" s="38" t="s">
        <v>14</v>
      </c>
      <c r="U9" s="34">
        <f t="shared" si="0"/>
        <v>150566</v>
      </c>
      <c r="V9" s="9"/>
      <c r="W9" s="9"/>
    </row>
    <row r="10" spans="1:23" ht="16.8" x14ac:dyDescent="0.3">
      <c r="A10" s="107"/>
      <c r="B10" s="6" t="s">
        <v>17</v>
      </c>
      <c r="C10" s="35">
        <v>1853</v>
      </c>
      <c r="D10" s="36">
        <v>15715</v>
      </c>
      <c r="E10" s="36">
        <v>33963</v>
      </c>
      <c r="F10" s="36">
        <v>5989</v>
      </c>
      <c r="G10" s="36">
        <v>4868</v>
      </c>
      <c r="H10" s="36">
        <v>3141</v>
      </c>
      <c r="I10" s="36">
        <v>19686</v>
      </c>
      <c r="J10" s="36">
        <v>1745</v>
      </c>
      <c r="K10" s="36">
        <v>4964</v>
      </c>
      <c r="L10" s="37">
        <v>48030</v>
      </c>
      <c r="M10" s="36" t="s">
        <v>14</v>
      </c>
      <c r="N10" s="37" t="s">
        <v>14</v>
      </c>
      <c r="O10" s="37" t="s">
        <v>14</v>
      </c>
      <c r="P10" s="37" t="s">
        <v>14</v>
      </c>
      <c r="Q10" s="36" t="s">
        <v>14</v>
      </c>
      <c r="R10" s="36" t="s">
        <v>14</v>
      </c>
      <c r="S10" s="36" t="s">
        <v>14</v>
      </c>
      <c r="T10" s="38" t="s">
        <v>14</v>
      </c>
      <c r="U10" s="34">
        <f t="shared" si="0"/>
        <v>139954</v>
      </c>
      <c r="V10" s="9"/>
      <c r="W10" s="9"/>
    </row>
    <row r="11" spans="1:23" ht="16.8" x14ac:dyDescent="0.3">
      <c r="A11" s="107"/>
      <c r="B11" s="6" t="s">
        <v>18</v>
      </c>
      <c r="C11" s="35">
        <v>2486</v>
      </c>
      <c r="D11" s="36">
        <v>5382</v>
      </c>
      <c r="E11" s="36">
        <v>17646</v>
      </c>
      <c r="F11" s="36">
        <v>2222</v>
      </c>
      <c r="G11" s="36">
        <v>4301</v>
      </c>
      <c r="H11" s="36">
        <v>1978</v>
      </c>
      <c r="I11" s="36">
        <v>7040</v>
      </c>
      <c r="J11" s="36">
        <v>713</v>
      </c>
      <c r="K11" s="36">
        <v>7125</v>
      </c>
      <c r="L11" s="37">
        <v>41740</v>
      </c>
      <c r="M11" s="36" t="s">
        <v>14</v>
      </c>
      <c r="N11" s="37" t="s">
        <v>14</v>
      </c>
      <c r="O11" s="37" t="s">
        <v>14</v>
      </c>
      <c r="P11" s="37" t="s">
        <v>14</v>
      </c>
      <c r="Q11" s="36" t="s">
        <v>14</v>
      </c>
      <c r="R11" s="36" t="s">
        <v>14</v>
      </c>
      <c r="S11" s="36" t="s">
        <v>14</v>
      </c>
      <c r="T11" s="38" t="s">
        <v>14</v>
      </c>
      <c r="U11" s="34">
        <f t="shared" si="0"/>
        <v>90633</v>
      </c>
      <c r="V11" s="9"/>
      <c r="W11" s="9"/>
    </row>
    <row r="12" spans="1:23" ht="16.8" x14ac:dyDescent="0.3">
      <c r="A12" s="107"/>
      <c r="B12" s="6" t="s">
        <v>19</v>
      </c>
      <c r="C12" s="35">
        <v>2054</v>
      </c>
      <c r="D12" s="36">
        <v>172</v>
      </c>
      <c r="E12" s="36">
        <v>8350</v>
      </c>
      <c r="F12" s="36">
        <v>53</v>
      </c>
      <c r="G12" s="36">
        <v>1930</v>
      </c>
      <c r="H12" s="36">
        <v>390</v>
      </c>
      <c r="I12" s="36">
        <v>6450</v>
      </c>
      <c r="J12" s="36">
        <v>18</v>
      </c>
      <c r="K12" s="36">
        <v>522</v>
      </c>
      <c r="L12" s="37">
        <v>6855</v>
      </c>
      <c r="M12" s="36" t="s">
        <v>14</v>
      </c>
      <c r="N12" s="37" t="s">
        <v>14</v>
      </c>
      <c r="O12" s="37" t="s">
        <v>14</v>
      </c>
      <c r="P12" s="37" t="s">
        <v>14</v>
      </c>
      <c r="Q12" s="36" t="s">
        <v>14</v>
      </c>
      <c r="R12" s="36" t="s">
        <v>14</v>
      </c>
      <c r="S12" s="36" t="s">
        <v>14</v>
      </c>
      <c r="T12" s="38" t="s">
        <v>14</v>
      </c>
      <c r="U12" s="34">
        <f t="shared" si="0"/>
        <v>26794</v>
      </c>
      <c r="V12" s="9"/>
      <c r="W12" s="9"/>
    </row>
    <row r="13" spans="1:23" ht="16.8" x14ac:dyDescent="0.3">
      <c r="A13" s="107"/>
      <c r="B13" s="6" t="s">
        <v>20</v>
      </c>
      <c r="C13" s="35">
        <v>2034</v>
      </c>
      <c r="D13" s="36">
        <v>1467</v>
      </c>
      <c r="E13" s="36">
        <v>17909</v>
      </c>
      <c r="F13" s="36">
        <v>448</v>
      </c>
      <c r="G13" s="36">
        <v>4305</v>
      </c>
      <c r="H13" s="36">
        <v>1740</v>
      </c>
      <c r="I13" s="36">
        <v>1157</v>
      </c>
      <c r="J13" s="36">
        <v>358</v>
      </c>
      <c r="K13" s="36">
        <v>6720</v>
      </c>
      <c r="L13" s="37">
        <v>21400</v>
      </c>
      <c r="M13" s="36" t="s">
        <v>14</v>
      </c>
      <c r="N13" s="37" t="s">
        <v>14</v>
      </c>
      <c r="O13" s="37" t="s">
        <v>14</v>
      </c>
      <c r="P13" s="37" t="s">
        <v>14</v>
      </c>
      <c r="Q13" s="36" t="s">
        <v>14</v>
      </c>
      <c r="R13" s="36" t="s">
        <v>14</v>
      </c>
      <c r="S13" s="36" t="s">
        <v>14</v>
      </c>
      <c r="T13" s="38" t="s">
        <v>14</v>
      </c>
      <c r="U13" s="34">
        <f t="shared" si="0"/>
        <v>57538</v>
      </c>
      <c r="V13" s="9"/>
      <c r="W13" s="9"/>
    </row>
    <row r="14" spans="1:23" ht="16.8" x14ac:dyDescent="0.3">
      <c r="A14" s="107"/>
      <c r="B14" s="6" t="s">
        <v>21</v>
      </c>
      <c r="C14" s="39">
        <v>1611</v>
      </c>
      <c r="D14" s="40">
        <v>1794</v>
      </c>
      <c r="E14" s="40">
        <v>17601</v>
      </c>
      <c r="F14" s="40">
        <v>790</v>
      </c>
      <c r="G14" s="40">
        <v>4578</v>
      </c>
      <c r="H14" s="40">
        <v>2370</v>
      </c>
      <c r="I14" s="40">
        <v>3723</v>
      </c>
      <c r="J14" s="40">
        <v>730</v>
      </c>
      <c r="K14" s="40">
        <v>5180</v>
      </c>
      <c r="L14" s="41">
        <v>33340</v>
      </c>
      <c r="M14" s="36" t="s">
        <v>14</v>
      </c>
      <c r="N14" s="41" t="s">
        <v>14</v>
      </c>
      <c r="O14" s="37" t="s">
        <v>14</v>
      </c>
      <c r="P14" s="37" t="s">
        <v>14</v>
      </c>
      <c r="Q14" s="36" t="s">
        <v>14</v>
      </c>
      <c r="R14" s="36" t="s">
        <v>14</v>
      </c>
      <c r="S14" s="36" t="s">
        <v>14</v>
      </c>
      <c r="T14" s="38" t="s">
        <v>14</v>
      </c>
      <c r="U14" s="34">
        <f t="shared" si="0"/>
        <v>71717</v>
      </c>
      <c r="V14" s="9"/>
      <c r="W14" s="9"/>
    </row>
    <row r="15" spans="1:23" ht="21" customHeight="1" x14ac:dyDescent="0.3">
      <c r="A15" s="107"/>
      <c r="B15" s="6" t="s">
        <v>22</v>
      </c>
      <c r="C15" s="42">
        <v>1435</v>
      </c>
      <c r="D15" s="43">
        <v>3695</v>
      </c>
      <c r="E15" s="43">
        <v>41122</v>
      </c>
      <c r="F15" s="43">
        <v>1697</v>
      </c>
      <c r="G15" s="43">
        <v>6028</v>
      </c>
      <c r="H15" s="43">
        <v>4109</v>
      </c>
      <c r="I15" s="43">
        <v>7145</v>
      </c>
      <c r="J15" s="43">
        <v>774</v>
      </c>
      <c r="K15" s="43">
        <v>5110</v>
      </c>
      <c r="L15" s="44">
        <v>27875</v>
      </c>
      <c r="M15" s="36" t="s">
        <v>14</v>
      </c>
      <c r="N15" s="44">
        <v>506</v>
      </c>
      <c r="O15" s="37" t="s">
        <v>14</v>
      </c>
      <c r="P15" s="37" t="s">
        <v>14</v>
      </c>
      <c r="Q15" s="36" t="s">
        <v>14</v>
      </c>
      <c r="R15" s="36" t="s">
        <v>14</v>
      </c>
      <c r="S15" s="36" t="s">
        <v>14</v>
      </c>
      <c r="T15" s="38" t="s">
        <v>14</v>
      </c>
      <c r="U15" s="34">
        <f t="shared" si="0"/>
        <v>99496</v>
      </c>
      <c r="V15" s="9"/>
      <c r="W15" s="9"/>
    </row>
    <row r="16" spans="1:23" ht="16.8" x14ac:dyDescent="0.3">
      <c r="A16" s="107"/>
      <c r="B16" s="6" t="s">
        <v>23</v>
      </c>
      <c r="C16" s="35">
        <v>1362</v>
      </c>
      <c r="D16" s="36">
        <v>5988</v>
      </c>
      <c r="E16" s="36">
        <v>40017</v>
      </c>
      <c r="F16" s="36">
        <v>2648</v>
      </c>
      <c r="G16" s="36">
        <v>7042</v>
      </c>
      <c r="H16" s="36">
        <v>3870</v>
      </c>
      <c r="I16" s="36">
        <v>10170</v>
      </c>
      <c r="J16" s="36">
        <v>2074</v>
      </c>
      <c r="K16" s="36">
        <v>13755</v>
      </c>
      <c r="L16" s="37">
        <v>35790</v>
      </c>
      <c r="M16" s="36" t="s">
        <v>14</v>
      </c>
      <c r="N16" s="37">
        <v>605</v>
      </c>
      <c r="O16" s="37" t="s">
        <v>14</v>
      </c>
      <c r="P16" s="37" t="s">
        <v>14</v>
      </c>
      <c r="Q16" s="36" t="s">
        <v>14</v>
      </c>
      <c r="R16" s="36" t="s">
        <v>14</v>
      </c>
      <c r="S16" s="36" t="s">
        <v>14</v>
      </c>
      <c r="T16" s="38" t="s">
        <v>14</v>
      </c>
      <c r="U16" s="34">
        <f t="shared" si="0"/>
        <v>123321</v>
      </c>
      <c r="V16" s="9"/>
      <c r="W16" s="9"/>
    </row>
    <row r="17" spans="1:23" ht="33.6" x14ac:dyDescent="0.3">
      <c r="A17" s="107"/>
      <c r="B17" s="6" t="s">
        <v>24</v>
      </c>
      <c r="C17" s="35">
        <v>1278</v>
      </c>
      <c r="D17" s="36">
        <v>9646</v>
      </c>
      <c r="E17" s="36">
        <v>62059</v>
      </c>
      <c r="F17" s="36">
        <v>4585</v>
      </c>
      <c r="G17" s="36">
        <v>4676</v>
      </c>
      <c r="H17" s="36">
        <v>12869</v>
      </c>
      <c r="I17" s="36">
        <v>21250</v>
      </c>
      <c r="J17" s="36">
        <v>6983</v>
      </c>
      <c r="K17" s="36">
        <v>6980</v>
      </c>
      <c r="L17" s="37">
        <v>42330</v>
      </c>
      <c r="M17" s="36" t="s">
        <v>14</v>
      </c>
      <c r="N17" s="37">
        <v>1220</v>
      </c>
      <c r="O17" s="37" t="s">
        <v>14</v>
      </c>
      <c r="P17" s="37" t="s">
        <v>14</v>
      </c>
      <c r="Q17" s="36" t="s">
        <v>14</v>
      </c>
      <c r="R17" s="36" t="s">
        <v>14</v>
      </c>
      <c r="S17" s="36" t="s">
        <v>14</v>
      </c>
      <c r="T17" s="38" t="s">
        <v>14</v>
      </c>
      <c r="U17" s="34">
        <f t="shared" si="0"/>
        <v>173876</v>
      </c>
      <c r="V17" s="9"/>
      <c r="W17" s="9"/>
    </row>
    <row r="18" spans="1:23" ht="34.200000000000003" thickBot="1" x14ac:dyDescent="0.35">
      <c r="A18" s="108"/>
      <c r="B18" s="24" t="s">
        <v>25</v>
      </c>
      <c r="C18" s="45">
        <v>1009</v>
      </c>
      <c r="D18" s="46">
        <v>17915</v>
      </c>
      <c r="E18" s="46">
        <v>85931</v>
      </c>
      <c r="F18" s="46">
        <v>5198</v>
      </c>
      <c r="G18" s="46">
        <v>27481</v>
      </c>
      <c r="H18" s="46">
        <v>21617</v>
      </c>
      <c r="I18" s="46">
        <v>25260</v>
      </c>
      <c r="J18" s="46">
        <v>8902</v>
      </c>
      <c r="K18" s="46">
        <v>5110</v>
      </c>
      <c r="L18" s="47">
        <v>72560</v>
      </c>
      <c r="M18" s="47" t="s">
        <v>14</v>
      </c>
      <c r="N18" s="47">
        <v>792</v>
      </c>
      <c r="O18" s="47" t="s">
        <v>14</v>
      </c>
      <c r="P18" s="47" t="s">
        <v>14</v>
      </c>
      <c r="Q18" s="46" t="s">
        <v>14</v>
      </c>
      <c r="R18" s="46" t="s">
        <v>14</v>
      </c>
      <c r="S18" s="46" t="s">
        <v>14</v>
      </c>
      <c r="T18" s="48" t="s">
        <v>14</v>
      </c>
      <c r="U18" s="53">
        <f t="shared" si="0"/>
        <v>271775</v>
      </c>
      <c r="V18" s="9"/>
      <c r="W18" s="9"/>
    </row>
    <row r="19" spans="1:23" ht="16.8" x14ac:dyDescent="0.3">
      <c r="A19" s="109">
        <v>2018</v>
      </c>
      <c r="B19" s="25" t="s">
        <v>13</v>
      </c>
      <c r="C19" s="29">
        <v>690</v>
      </c>
      <c r="D19" s="30">
        <v>21428</v>
      </c>
      <c r="E19" s="30">
        <v>51455</v>
      </c>
      <c r="F19" s="30">
        <v>4528</v>
      </c>
      <c r="G19" s="30">
        <v>18705</v>
      </c>
      <c r="H19" s="30">
        <v>5136</v>
      </c>
      <c r="I19" s="30">
        <v>18880</v>
      </c>
      <c r="J19" s="30">
        <v>6131</v>
      </c>
      <c r="K19" s="30">
        <v>6258</v>
      </c>
      <c r="L19" s="30">
        <v>63630</v>
      </c>
      <c r="M19" s="32" t="s">
        <v>14</v>
      </c>
      <c r="N19" s="30">
        <v>923</v>
      </c>
      <c r="O19" s="31" t="s">
        <v>14</v>
      </c>
      <c r="P19" s="32" t="s">
        <v>14</v>
      </c>
      <c r="Q19" s="30" t="s">
        <v>14</v>
      </c>
      <c r="R19" s="30" t="s">
        <v>14</v>
      </c>
      <c r="S19" s="30" t="s">
        <v>14</v>
      </c>
      <c r="T19" s="33" t="s">
        <v>14</v>
      </c>
      <c r="U19" s="29">
        <f t="shared" si="0"/>
        <v>197764</v>
      </c>
      <c r="V19" s="9"/>
      <c r="W19" s="9"/>
    </row>
    <row r="20" spans="1:23" ht="16.8" x14ac:dyDescent="0.3">
      <c r="A20" s="110"/>
      <c r="B20" s="8" t="s">
        <v>15</v>
      </c>
      <c r="C20" s="35">
        <v>813</v>
      </c>
      <c r="D20" s="36">
        <v>13036</v>
      </c>
      <c r="E20" s="36">
        <v>38632</v>
      </c>
      <c r="F20" s="36">
        <v>3096</v>
      </c>
      <c r="G20" s="36">
        <v>2954</v>
      </c>
      <c r="H20" s="36">
        <v>11350</v>
      </c>
      <c r="I20" s="36">
        <v>16230</v>
      </c>
      <c r="J20" s="36">
        <v>5724</v>
      </c>
      <c r="K20" s="36">
        <v>5399</v>
      </c>
      <c r="L20" s="36">
        <v>42920</v>
      </c>
      <c r="M20" s="36" t="s">
        <v>14</v>
      </c>
      <c r="N20" s="36">
        <v>605</v>
      </c>
      <c r="O20" s="37" t="s">
        <v>14</v>
      </c>
      <c r="P20" s="37" t="s">
        <v>14</v>
      </c>
      <c r="Q20" s="36" t="s">
        <v>14</v>
      </c>
      <c r="R20" s="36" t="s">
        <v>14</v>
      </c>
      <c r="S20" s="36" t="s">
        <v>14</v>
      </c>
      <c r="T20" s="38" t="s">
        <v>14</v>
      </c>
      <c r="U20" s="34">
        <f t="shared" si="0"/>
        <v>140759</v>
      </c>
      <c r="V20" s="9"/>
      <c r="W20" s="9"/>
    </row>
    <row r="21" spans="1:23" ht="16.8" x14ac:dyDescent="0.3">
      <c r="A21" s="110"/>
      <c r="B21" s="8" t="s">
        <v>16</v>
      </c>
      <c r="C21" s="35">
        <v>1246</v>
      </c>
      <c r="D21" s="36">
        <v>15733</v>
      </c>
      <c r="E21" s="36">
        <v>45878</v>
      </c>
      <c r="F21" s="36">
        <v>5596</v>
      </c>
      <c r="G21" s="36">
        <v>5575</v>
      </c>
      <c r="H21" s="36">
        <v>5790</v>
      </c>
      <c r="I21" s="36">
        <v>16480</v>
      </c>
      <c r="J21" s="36">
        <v>6519</v>
      </c>
      <c r="K21" s="36">
        <v>7100</v>
      </c>
      <c r="L21" s="36">
        <v>62540</v>
      </c>
      <c r="M21" s="36" t="s">
        <v>14</v>
      </c>
      <c r="N21" s="36">
        <v>829</v>
      </c>
      <c r="O21" s="37" t="s">
        <v>14</v>
      </c>
      <c r="P21" s="37" t="s">
        <v>14</v>
      </c>
      <c r="Q21" s="36" t="s">
        <v>14</v>
      </c>
      <c r="R21" s="36" t="s">
        <v>14</v>
      </c>
      <c r="S21" s="36" t="s">
        <v>14</v>
      </c>
      <c r="T21" s="38" t="s">
        <v>14</v>
      </c>
      <c r="U21" s="34">
        <f t="shared" si="0"/>
        <v>173286</v>
      </c>
      <c r="V21" s="9"/>
      <c r="W21" s="9"/>
    </row>
    <row r="22" spans="1:23" ht="16.8" x14ac:dyDescent="0.3">
      <c r="A22" s="110"/>
      <c r="B22" s="8" t="s">
        <v>17</v>
      </c>
      <c r="C22" s="35">
        <v>1742</v>
      </c>
      <c r="D22" s="36">
        <v>8678</v>
      </c>
      <c r="E22" s="36">
        <v>33065</v>
      </c>
      <c r="F22" s="36">
        <v>4353</v>
      </c>
      <c r="G22" s="36">
        <v>5534</v>
      </c>
      <c r="H22" s="36">
        <v>11530</v>
      </c>
      <c r="I22" s="36">
        <v>18680</v>
      </c>
      <c r="J22" s="36">
        <v>3045</v>
      </c>
      <c r="K22" s="36">
        <v>5619</v>
      </c>
      <c r="L22" s="36">
        <v>52200</v>
      </c>
      <c r="M22" s="36" t="s">
        <v>14</v>
      </c>
      <c r="N22" s="36">
        <v>865</v>
      </c>
      <c r="O22" s="37" t="s">
        <v>14</v>
      </c>
      <c r="P22" s="37" t="s">
        <v>14</v>
      </c>
      <c r="Q22" s="36" t="s">
        <v>14</v>
      </c>
      <c r="R22" s="36" t="s">
        <v>14</v>
      </c>
      <c r="S22" s="36" t="s">
        <v>14</v>
      </c>
      <c r="T22" s="38" t="s">
        <v>14</v>
      </c>
      <c r="U22" s="34">
        <f t="shared" si="0"/>
        <v>145311</v>
      </c>
      <c r="V22" s="9"/>
      <c r="W22" s="9"/>
    </row>
    <row r="23" spans="1:23" ht="16.8" x14ac:dyDescent="0.3">
      <c r="A23" s="110"/>
      <c r="B23" s="8" t="s">
        <v>18</v>
      </c>
      <c r="C23" s="35">
        <v>845</v>
      </c>
      <c r="D23" s="36">
        <v>2117</v>
      </c>
      <c r="E23" s="36">
        <v>14888</v>
      </c>
      <c r="F23" s="36">
        <v>1508</v>
      </c>
      <c r="G23" s="36">
        <v>2980</v>
      </c>
      <c r="H23" s="36">
        <v>4811</v>
      </c>
      <c r="I23" s="36">
        <v>12840</v>
      </c>
      <c r="J23" s="36">
        <v>741</v>
      </c>
      <c r="K23" s="36">
        <v>2000</v>
      </c>
      <c r="L23" s="36">
        <v>25520</v>
      </c>
      <c r="M23" s="36" t="s">
        <v>14</v>
      </c>
      <c r="N23" s="36">
        <v>478</v>
      </c>
      <c r="O23" s="37" t="s">
        <v>14</v>
      </c>
      <c r="P23" s="37" t="s">
        <v>14</v>
      </c>
      <c r="Q23" s="36" t="s">
        <v>14</v>
      </c>
      <c r="R23" s="36" t="s">
        <v>14</v>
      </c>
      <c r="S23" s="36" t="s">
        <v>14</v>
      </c>
      <c r="T23" s="38" t="s">
        <v>14</v>
      </c>
      <c r="U23" s="34">
        <f t="shared" si="0"/>
        <v>68728</v>
      </c>
      <c r="V23" s="9"/>
      <c r="W23" s="9"/>
    </row>
    <row r="24" spans="1:23" ht="21" customHeight="1" x14ac:dyDescent="0.3">
      <c r="A24" s="110"/>
      <c r="B24" s="8" t="s">
        <v>19</v>
      </c>
      <c r="C24" s="35">
        <v>418</v>
      </c>
      <c r="D24" s="36">
        <v>1226</v>
      </c>
      <c r="E24" s="36">
        <v>11820</v>
      </c>
      <c r="F24" s="36">
        <v>348</v>
      </c>
      <c r="G24" s="36">
        <v>4466</v>
      </c>
      <c r="H24" s="36">
        <v>13979</v>
      </c>
      <c r="I24" s="36">
        <v>12740</v>
      </c>
      <c r="J24" s="36">
        <v>310</v>
      </c>
      <c r="K24" s="36">
        <v>2750</v>
      </c>
      <c r="L24" s="36">
        <v>21390</v>
      </c>
      <c r="M24" s="36" t="s">
        <v>14</v>
      </c>
      <c r="N24" s="36">
        <v>80</v>
      </c>
      <c r="O24" s="37" t="s">
        <v>14</v>
      </c>
      <c r="P24" s="37" t="s">
        <v>14</v>
      </c>
      <c r="Q24" s="36" t="s">
        <v>14</v>
      </c>
      <c r="R24" s="36" t="s">
        <v>14</v>
      </c>
      <c r="S24" s="36" t="s">
        <v>14</v>
      </c>
      <c r="T24" s="38" t="s">
        <v>14</v>
      </c>
      <c r="U24" s="34">
        <f t="shared" si="0"/>
        <v>69527</v>
      </c>
      <c r="V24" s="9"/>
      <c r="W24" s="9"/>
    </row>
    <row r="25" spans="1:23" ht="21" customHeight="1" x14ac:dyDescent="0.3">
      <c r="A25" s="110"/>
      <c r="B25" s="8" t="s">
        <v>20</v>
      </c>
      <c r="C25" s="35">
        <v>712</v>
      </c>
      <c r="D25" s="36">
        <v>1031</v>
      </c>
      <c r="E25" s="36">
        <v>11282</v>
      </c>
      <c r="F25" s="36">
        <v>793</v>
      </c>
      <c r="G25" s="36">
        <v>4385</v>
      </c>
      <c r="H25" s="36">
        <v>11556</v>
      </c>
      <c r="I25" s="36">
        <v>14523</v>
      </c>
      <c r="J25" s="36">
        <v>399</v>
      </c>
      <c r="K25" s="36">
        <v>3102</v>
      </c>
      <c r="L25" s="36">
        <v>22385</v>
      </c>
      <c r="M25" s="36" t="s">
        <v>14</v>
      </c>
      <c r="N25" s="36">
        <v>259</v>
      </c>
      <c r="O25" s="37" t="s">
        <v>14</v>
      </c>
      <c r="P25" s="37" t="s">
        <v>14</v>
      </c>
      <c r="Q25" s="36" t="s">
        <v>14</v>
      </c>
      <c r="R25" s="36" t="s">
        <v>14</v>
      </c>
      <c r="S25" s="36" t="s">
        <v>14</v>
      </c>
      <c r="T25" s="38" t="s">
        <v>14</v>
      </c>
      <c r="U25" s="34">
        <f t="shared" si="0"/>
        <v>70427</v>
      </c>
      <c r="V25" s="9"/>
      <c r="W25" s="9"/>
    </row>
    <row r="26" spans="1:23" ht="21" customHeight="1" x14ac:dyDescent="0.3">
      <c r="A26" s="110"/>
      <c r="B26" s="8" t="s">
        <v>21</v>
      </c>
      <c r="C26" s="39">
        <v>571</v>
      </c>
      <c r="D26" s="40">
        <v>977</v>
      </c>
      <c r="E26" s="40">
        <v>16833</v>
      </c>
      <c r="F26" s="40">
        <v>240</v>
      </c>
      <c r="G26" s="40">
        <v>4412</v>
      </c>
      <c r="H26" s="40">
        <v>7365</v>
      </c>
      <c r="I26" s="40">
        <v>13950</v>
      </c>
      <c r="J26" s="40">
        <v>489</v>
      </c>
      <c r="K26" s="40">
        <v>2905</v>
      </c>
      <c r="L26" s="40">
        <v>4668</v>
      </c>
      <c r="M26" s="36" t="s">
        <v>14</v>
      </c>
      <c r="N26" s="40">
        <v>349</v>
      </c>
      <c r="O26" s="37" t="s">
        <v>14</v>
      </c>
      <c r="P26" s="37" t="s">
        <v>14</v>
      </c>
      <c r="Q26" s="36" t="s">
        <v>14</v>
      </c>
      <c r="R26" s="36" t="s">
        <v>14</v>
      </c>
      <c r="S26" s="36" t="s">
        <v>14</v>
      </c>
      <c r="T26" s="38" t="s">
        <v>14</v>
      </c>
      <c r="U26" s="34">
        <f t="shared" si="0"/>
        <v>52759</v>
      </c>
      <c r="V26" s="9"/>
      <c r="W26" s="9"/>
    </row>
    <row r="27" spans="1:23" ht="21" customHeight="1" x14ac:dyDescent="0.3">
      <c r="A27" s="110"/>
      <c r="B27" s="8" t="s">
        <v>22</v>
      </c>
      <c r="C27" s="42">
        <v>806</v>
      </c>
      <c r="D27" s="43">
        <v>1523</v>
      </c>
      <c r="E27" s="43">
        <v>19055</v>
      </c>
      <c r="F27" s="43">
        <v>1636</v>
      </c>
      <c r="G27" s="43">
        <v>3918</v>
      </c>
      <c r="H27" s="43">
        <v>13370</v>
      </c>
      <c r="I27" s="43">
        <v>18000</v>
      </c>
      <c r="J27" s="43">
        <v>720</v>
      </c>
      <c r="K27" s="43">
        <v>2623</v>
      </c>
      <c r="L27" s="43">
        <v>6839</v>
      </c>
      <c r="M27" s="36" t="s">
        <v>14</v>
      </c>
      <c r="N27" s="43">
        <v>476</v>
      </c>
      <c r="O27" s="37" t="s">
        <v>14</v>
      </c>
      <c r="P27" s="37" t="s">
        <v>14</v>
      </c>
      <c r="Q27" s="36" t="s">
        <v>14</v>
      </c>
      <c r="R27" s="36" t="s">
        <v>14</v>
      </c>
      <c r="S27" s="36" t="s">
        <v>14</v>
      </c>
      <c r="T27" s="38" t="s">
        <v>14</v>
      </c>
      <c r="U27" s="34">
        <f t="shared" si="0"/>
        <v>68966</v>
      </c>
      <c r="V27" s="9"/>
      <c r="W27" s="9"/>
    </row>
    <row r="28" spans="1:23" ht="21" customHeight="1" x14ac:dyDescent="0.3">
      <c r="A28" s="110"/>
      <c r="B28" s="8" t="s">
        <v>23</v>
      </c>
      <c r="C28" s="49">
        <v>808</v>
      </c>
      <c r="D28" s="50">
        <v>2480</v>
      </c>
      <c r="E28" s="50">
        <v>23358</v>
      </c>
      <c r="F28" s="50">
        <v>3258</v>
      </c>
      <c r="G28" s="50">
        <v>4597</v>
      </c>
      <c r="H28" s="50">
        <v>41053</v>
      </c>
      <c r="I28" s="50">
        <v>16680</v>
      </c>
      <c r="J28" s="50">
        <v>2249</v>
      </c>
      <c r="K28" s="50">
        <v>12671</v>
      </c>
      <c r="L28" s="50">
        <v>11853</v>
      </c>
      <c r="M28" s="36" t="s">
        <v>14</v>
      </c>
      <c r="N28" s="50">
        <v>607</v>
      </c>
      <c r="O28" s="37" t="s">
        <v>14</v>
      </c>
      <c r="P28" s="37" t="s">
        <v>14</v>
      </c>
      <c r="Q28" s="36" t="s">
        <v>14</v>
      </c>
      <c r="R28" s="36" t="s">
        <v>14</v>
      </c>
      <c r="S28" s="36" t="s">
        <v>14</v>
      </c>
      <c r="T28" s="38" t="s">
        <v>14</v>
      </c>
      <c r="U28" s="34">
        <f t="shared" si="0"/>
        <v>119614</v>
      </c>
      <c r="V28" s="9"/>
      <c r="W28" s="9"/>
    </row>
    <row r="29" spans="1:23" ht="21" customHeight="1" x14ac:dyDescent="0.3">
      <c r="A29" s="110"/>
      <c r="B29" s="8" t="s">
        <v>24</v>
      </c>
      <c r="C29" s="49">
        <v>830</v>
      </c>
      <c r="D29" s="50">
        <v>11153</v>
      </c>
      <c r="E29" s="50">
        <v>60890</v>
      </c>
      <c r="F29" s="50">
        <v>5059</v>
      </c>
      <c r="G29" s="50">
        <v>4966</v>
      </c>
      <c r="H29" s="50">
        <v>68995</v>
      </c>
      <c r="I29" s="50">
        <v>24050</v>
      </c>
      <c r="J29" s="50">
        <v>5693</v>
      </c>
      <c r="K29" s="50">
        <v>14941</v>
      </c>
      <c r="L29" s="50">
        <v>30144</v>
      </c>
      <c r="M29" s="36" t="s">
        <v>14</v>
      </c>
      <c r="N29" s="50">
        <v>995</v>
      </c>
      <c r="O29" s="37" t="s">
        <v>14</v>
      </c>
      <c r="P29" s="37" t="s">
        <v>14</v>
      </c>
      <c r="Q29" s="36" t="s">
        <v>14</v>
      </c>
      <c r="R29" s="36" t="s">
        <v>14</v>
      </c>
      <c r="S29" s="36" t="s">
        <v>14</v>
      </c>
      <c r="T29" s="38" t="s">
        <v>14</v>
      </c>
      <c r="U29" s="34">
        <f t="shared" si="0"/>
        <v>227716</v>
      </c>
      <c r="V29" s="9"/>
      <c r="W29" s="9"/>
    </row>
    <row r="30" spans="1:23" ht="17.399999999999999" customHeight="1" thickBot="1" x14ac:dyDescent="0.35">
      <c r="A30" s="111"/>
      <c r="B30" s="100" t="s">
        <v>25</v>
      </c>
      <c r="C30" s="101">
        <v>798</v>
      </c>
      <c r="D30" s="102">
        <v>9591</v>
      </c>
      <c r="E30" s="102">
        <v>62802</v>
      </c>
      <c r="F30" s="102">
        <v>4238</v>
      </c>
      <c r="G30" s="102">
        <v>26107</v>
      </c>
      <c r="H30" s="102">
        <v>19279</v>
      </c>
      <c r="I30" s="102">
        <v>26860</v>
      </c>
      <c r="J30" s="102">
        <v>12582</v>
      </c>
      <c r="K30" s="102">
        <v>15716</v>
      </c>
      <c r="L30" s="102">
        <v>45539</v>
      </c>
      <c r="M30" s="47" t="s">
        <v>14</v>
      </c>
      <c r="N30" s="102">
        <v>984</v>
      </c>
      <c r="O30" s="47" t="s">
        <v>14</v>
      </c>
      <c r="P30" s="47" t="s">
        <v>14</v>
      </c>
      <c r="Q30" s="46" t="s">
        <v>14</v>
      </c>
      <c r="R30" s="46" t="s">
        <v>14</v>
      </c>
      <c r="S30" s="46" t="s">
        <v>14</v>
      </c>
      <c r="T30" s="48" t="s">
        <v>14</v>
      </c>
      <c r="U30" s="103">
        <f t="shared" si="0"/>
        <v>224496</v>
      </c>
      <c r="V30" s="9"/>
      <c r="W30" s="9"/>
    </row>
    <row r="31" spans="1:23" ht="17.399999999999999" customHeight="1" x14ac:dyDescent="0.3">
      <c r="A31" s="107">
        <v>2019</v>
      </c>
      <c r="B31" s="96" t="s">
        <v>13</v>
      </c>
      <c r="C31" s="82">
        <v>705</v>
      </c>
      <c r="D31" s="83">
        <v>17390</v>
      </c>
      <c r="E31" s="83">
        <v>45917</v>
      </c>
      <c r="F31" s="83">
        <v>4027</v>
      </c>
      <c r="G31" s="83">
        <v>14280</v>
      </c>
      <c r="H31" s="83">
        <v>19203</v>
      </c>
      <c r="I31" s="83">
        <v>26110</v>
      </c>
      <c r="J31" s="83">
        <v>11052</v>
      </c>
      <c r="K31" s="83">
        <v>11086</v>
      </c>
      <c r="L31" s="97">
        <v>29819</v>
      </c>
      <c r="M31" s="98" t="s">
        <v>14</v>
      </c>
      <c r="N31" s="97">
        <v>783</v>
      </c>
      <c r="O31" s="99" t="s">
        <v>14</v>
      </c>
      <c r="P31" s="98" t="s">
        <v>14</v>
      </c>
      <c r="Q31" s="92" t="s">
        <v>14</v>
      </c>
      <c r="R31" s="92" t="s">
        <v>14</v>
      </c>
      <c r="S31" s="92" t="s">
        <v>14</v>
      </c>
      <c r="T31" s="93" t="s">
        <v>14</v>
      </c>
      <c r="U31" s="88">
        <f t="shared" si="0"/>
        <v>180372</v>
      </c>
      <c r="V31" s="9"/>
      <c r="W31" s="9"/>
    </row>
    <row r="32" spans="1:23" ht="17.399999999999999" customHeight="1" x14ac:dyDescent="0.3">
      <c r="A32" s="107"/>
      <c r="B32" s="8" t="s">
        <v>15</v>
      </c>
      <c r="C32" s="56">
        <v>305</v>
      </c>
      <c r="D32" s="57">
        <v>4775</v>
      </c>
      <c r="E32" s="57">
        <v>32294</v>
      </c>
      <c r="F32" s="57">
        <v>2478</v>
      </c>
      <c r="G32" s="57">
        <v>2742</v>
      </c>
      <c r="H32" s="57">
        <v>12541</v>
      </c>
      <c r="I32" s="57">
        <v>24160</v>
      </c>
      <c r="J32" s="57">
        <v>6063</v>
      </c>
      <c r="K32" s="57">
        <v>8231</v>
      </c>
      <c r="L32" s="58">
        <v>21418</v>
      </c>
      <c r="M32" s="36" t="s">
        <v>14</v>
      </c>
      <c r="N32" s="58">
        <v>821</v>
      </c>
      <c r="O32" s="37" t="s">
        <v>14</v>
      </c>
      <c r="P32" s="37" t="s">
        <v>14</v>
      </c>
      <c r="Q32" s="36" t="s">
        <v>14</v>
      </c>
      <c r="R32" s="36" t="s">
        <v>14</v>
      </c>
      <c r="S32" s="36" t="s">
        <v>14</v>
      </c>
      <c r="T32" s="38" t="s">
        <v>14</v>
      </c>
      <c r="U32" s="85">
        <f t="shared" si="0"/>
        <v>115828</v>
      </c>
      <c r="V32" s="9"/>
      <c r="W32" s="9"/>
    </row>
    <row r="33" spans="1:23" ht="17.399999999999999" customHeight="1" x14ac:dyDescent="0.3">
      <c r="A33" s="107"/>
      <c r="B33" s="8" t="s">
        <v>16</v>
      </c>
      <c r="C33" s="35">
        <v>536</v>
      </c>
      <c r="D33" s="36">
        <v>4910</v>
      </c>
      <c r="E33" s="36">
        <v>31094</v>
      </c>
      <c r="F33" s="36">
        <v>3780</v>
      </c>
      <c r="G33" s="36">
        <v>2719</v>
      </c>
      <c r="H33" s="36">
        <v>10593</v>
      </c>
      <c r="I33" s="36">
        <v>9950</v>
      </c>
      <c r="J33" s="36">
        <v>10169</v>
      </c>
      <c r="K33" s="36">
        <v>10737</v>
      </c>
      <c r="L33" s="37">
        <v>25008</v>
      </c>
      <c r="M33" s="36" t="s">
        <v>14</v>
      </c>
      <c r="N33" s="37">
        <v>1291</v>
      </c>
      <c r="O33" s="37" t="s">
        <v>14</v>
      </c>
      <c r="P33" s="37" t="s">
        <v>14</v>
      </c>
      <c r="Q33" s="36" t="s">
        <v>14</v>
      </c>
      <c r="R33" s="36" t="s">
        <v>14</v>
      </c>
      <c r="S33" s="36" t="s">
        <v>14</v>
      </c>
      <c r="T33" s="38" t="s">
        <v>14</v>
      </c>
      <c r="U33" s="85">
        <f t="shared" si="0"/>
        <v>110787</v>
      </c>
      <c r="V33" s="9"/>
      <c r="W33" s="9"/>
    </row>
    <row r="34" spans="1:23" ht="17.399999999999999" customHeight="1" x14ac:dyDescent="0.3">
      <c r="A34" s="107"/>
      <c r="B34" s="8" t="s">
        <v>17</v>
      </c>
      <c r="C34" s="56">
        <v>907</v>
      </c>
      <c r="D34" s="57">
        <v>14101</v>
      </c>
      <c r="E34" s="57">
        <v>30684</v>
      </c>
      <c r="F34" s="57">
        <v>3708</v>
      </c>
      <c r="G34" s="57">
        <v>4671</v>
      </c>
      <c r="H34" s="57">
        <v>11840</v>
      </c>
      <c r="I34" s="57">
        <v>13810</v>
      </c>
      <c r="J34" s="57">
        <v>10539</v>
      </c>
      <c r="K34" s="57">
        <v>4560</v>
      </c>
      <c r="L34" s="58">
        <v>45060</v>
      </c>
      <c r="M34" s="58">
        <v>4521</v>
      </c>
      <c r="N34" s="58">
        <v>1238</v>
      </c>
      <c r="O34" s="37" t="s">
        <v>14</v>
      </c>
      <c r="P34" s="37" t="s">
        <v>14</v>
      </c>
      <c r="Q34" s="36" t="s">
        <v>14</v>
      </c>
      <c r="R34" s="36" t="s">
        <v>14</v>
      </c>
      <c r="S34" s="36" t="s">
        <v>14</v>
      </c>
      <c r="T34" s="38" t="s">
        <v>14</v>
      </c>
      <c r="U34" s="85">
        <f t="shared" si="0"/>
        <v>145639</v>
      </c>
      <c r="V34" s="9"/>
      <c r="W34" s="9"/>
    </row>
    <row r="35" spans="1:23" ht="17.399999999999999" customHeight="1" x14ac:dyDescent="0.3">
      <c r="A35" s="107"/>
      <c r="B35" s="8" t="s">
        <v>18</v>
      </c>
      <c r="C35" s="56">
        <v>680</v>
      </c>
      <c r="D35" s="57">
        <v>1336</v>
      </c>
      <c r="E35" s="57">
        <v>40525</v>
      </c>
      <c r="F35" s="57">
        <v>1130</v>
      </c>
      <c r="G35" s="57">
        <v>2425</v>
      </c>
      <c r="H35" s="57">
        <v>2985</v>
      </c>
      <c r="I35" s="57">
        <v>8026</v>
      </c>
      <c r="J35" s="57">
        <v>1296</v>
      </c>
      <c r="K35" s="57">
        <v>2418</v>
      </c>
      <c r="L35" s="58">
        <v>10666</v>
      </c>
      <c r="M35" s="58">
        <v>625</v>
      </c>
      <c r="N35" s="58">
        <v>641</v>
      </c>
      <c r="O35" s="37" t="s">
        <v>14</v>
      </c>
      <c r="P35" s="37" t="s">
        <v>14</v>
      </c>
      <c r="Q35" s="36" t="s">
        <v>14</v>
      </c>
      <c r="R35" s="36" t="s">
        <v>14</v>
      </c>
      <c r="S35" s="36" t="s">
        <v>14</v>
      </c>
      <c r="T35" s="38" t="s">
        <v>14</v>
      </c>
      <c r="U35" s="85">
        <f t="shared" si="0"/>
        <v>72753</v>
      </c>
      <c r="V35" s="9"/>
      <c r="W35" s="9"/>
    </row>
    <row r="36" spans="1:23" ht="17.399999999999999" customHeight="1" x14ac:dyDescent="0.3">
      <c r="A36" s="107"/>
      <c r="B36" s="8" t="s">
        <v>19</v>
      </c>
      <c r="C36" s="56">
        <v>447</v>
      </c>
      <c r="D36" s="57">
        <v>422</v>
      </c>
      <c r="E36" s="57">
        <v>16837</v>
      </c>
      <c r="F36" s="57">
        <v>173</v>
      </c>
      <c r="G36" s="57">
        <v>2469</v>
      </c>
      <c r="H36" s="57">
        <v>2657</v>
      </c>
      <c r="I36" s="57">
        <v>10500</v>
      </c>
      <c r="J36" s="57">
        <v>494</v>
      </c>
      <c r="K36" s="57">
        <v>1877</v>
      </c>
      <c r="L36" s="58">
        <v>4630</v>
      </c>
      <c r="M36" s="58">
        <v>306</v>
      </c>
      <c r="N36" s="58">
        <v>278</v>
      </c>
      <c r="O36" s="37" t="s">
        <v>14</v>
      </c>
      <c r="P36" s="37" t="s">
        <v>14</v>
      </c>
      <c r="Q36" s="36" t="s">
        <v>14</v>
      </c>
      <c r="R36" s="36" t="s">
        <v>14</v>
      </c>
      <c r="S36" s="36" t="s">
        <v>14</v>
      </c>
      <c r="T36" s="38" t="s">
        <v>14</v>
      </c>
      <c r="U36" s="85">
        <f t="shared" si="0"/>
        <v>41090</v>
      </c>
      <c r="V36" s="9"/>
      <c r="W36" s="9"/>
    </row>
    <row r="37" spans="1:23" ht="17.399999999999999" customHeight="1" x14ac:dyDescent="0.3">
      <c r="A37" s="107"/>
      <c r="B37" s="8" t="s">
        <v>20</v>
      </c>
      <c r="C37" s="59">
        <v>726</v>
      </c>
      <c r="D37" s="60">
        <v>784</v>
      </c>
      <c r="E37" s="60">
        <v>10240</v>
      </c>
      <c r="F37" s="60">
        <v>366</v>
      </c>
      <c r="G37" s="60">
        <v>3759</v>
      </c>
      <c r="H37" s="60">
        <v>3304</v>
      </c>
      <c r="I37" s="60">
        <v>9870</v>
      </c>
      <c r="J37" s="60">
        <v>439</v>
      </c>
      <c r="K37" s="60">
        <v>2222</v>
      </c>
      <c r="L37" s="61">
        <v>10390</v>
      </c>
      <c r="M37" s="61">
        <v>1021</v>
      </c>
      <c r="N37" s="61">
        <v>566</v>
      </c>
      <c r="O37" s="37" t="s">
        <v>14</v>
      </c>
      <c r="P37" s="37" t="s">
        <v>14</v>
      </c>
      <c r="Q37" s="36" t="s">
        <v>14</v>
      </c>
      <c r="R37" s="36" t="s">
        <v>14</v>
      </c>
      <c r="S37" s="36" t="s">
        <v>14</v>
      </c>
      <c r="T37" s="38" t="s">
        <v>14</v>
      </c>
      <c r="U37" s="85">
        <f t="shared" ref="U37:U42" si="1">SUM(C37:N37)</f>
        <v>43687</v>
      </c>
      <c r="V37" s="9"/>
      <c r="W37" s="9"/>
    </row>
    <row r="38" spans="1:23" ht="17.399999999999999" customHeight="1" x14ac:dyDescent="0.3">
      <c r="A38" s="107"/>
      <c r="B38" s="8" t="s">
        <v>21</v>
      </c>
      <c r="C38" s="62">
        <v>580</v>
      </c>
      <c r="D38" s="63">
        <v>1092</v>
      </c>
      <c r="E38" s="63">
        <v>12345</v>
      </c>
      <c r="F38" s="63">
        <v>293</v>
      </c>
      <c r="G38" s="63">
        <v>3528</v>
      </c>
      <c r="H38" s="63">
        <v>3336</v>
      </c>
      <c r="I38" s="63">
        <v>9860</v>
      </c>
      <c r="J38" s="63">
        <v>349</v>
      </c>
      <c r="K38" s="63">
        <v>2704</v>
      </c>
      <c r="L38" s="64">
        <v>5990</v>
      </c>
      <c r="M38" s="64">
        <v>393</v>
      </c>
      <c r="N38" s="64">
        <v>1435</v>
      </c>
      <c r="O38" s="37" t="s">
        <v>14</v>
      </c>
      <c r="P38" s="37" t="s">
        <v>14</v>
      </c>
      <c r="Q38" s="36" t="s">
        <v>14</v>
      </c>
      <c r="R38" s="36" t="s">
        <v>14</v>
      </c>
      <c r="S38" s="36" t="s">
        <v>14</v>
      </c>
      <c r="T38" s="38" t="s">
        <v>14</v>
      </c>
      <c r="U38" s="85">
        <f t="shared" si="1"/>
        <v>41905</v>
      </c>
      <c r="V38" s="9"/>
      <c r="W38" s="9"/>
    </row>
    <row r="39" spans="1:23" ht="17.399999999999999" customHeight="1" x14ac:dyDescent="0.3">
      <c r="A39" s="107"/>
      <c r="B39" s="8" t="s">
        <v>22</v>
      </c>
      <c r="C39" s="65">
        <v>510</v>
      </c>
      <c r="D39" s="66">
        <v>1083</v>
      </c>
      <c r="E39" s="66">
        <v>8050</v>
      </c>
      <c r="F39" s="66">
        <v>600</v>
      </c>
      <c r="G39" s="66">
        <v>2764</v>
      </c>
      <c r="H39" s="66">
        <v>3183</v>
      </c>
      <c r="I39" s="66">
        <v>1832</v>
      </c>
      <c r="J39" s="66">
        <v>440</v>
      </c>
      <c r="K39" s="66">
        <v>2431</v>
      </c>
      <c r="L39" s="67">
        <v>6065</v>
      </c>
      <c r="M39" s="67">
        <v>20492</v>
      </c>
      <c r="N39" s="67">
        <v>789</v>
      </c>
      <c r="O39" s="37" t="s">
        <v>14</v>
      </c>
      <c r="P39" s="37" t="s">
        <v>14</v>
      </c>
      <c r="Q39" s="36" t="s">
        <v>14</v>
      </c>
      <c r="R39" s="36" t="s">
        <v>14</v>
      </c>
      <c r="S39" s="36" t="s">
        <v>14</v>
      </c>
      <c r="T39" s="38" t="s">
        <v>14</v>
      </c>
      <c r="U39" s="85">
        <f t="shared" si="1"/>
        <v>48239</v>
      </c>
      <c r="V39" s="9"/>
      <c r="W39" s="9"/>
    </row>
    <row r="40" spans="1:23" ht="17.399999999999999" customHeight="1" x14ac:dyDescent="0.3">
      <c r="A40" s="107"/>
      <c r="B40" s="8" t="s">
        <v>23</v>
      </c>
      <c r="C40" s="68">
        <v>600</v>
      </c>
      <c r="D40" s="69">
        <v>3302</v>
      </c>
      <c r="E40" s="69">
        <v>13210</v>
      </c>
      <c r="F40" s="69">
        <v>3770</v>
      </c>
      <c r="G40" s="69">
        <v>3275</v>
      </c>
      <c r="H40" s="69">
        <v>4782</v>
      </c>
      <c r="I40" s="69">
        <v>4192</v>
      </c>
      <c r="J40" s="69">
        <v>1138</v>
      </c>
      <c r="K40" s="69">
        <v>4329</v>
      </c>
      <c r="L40" s="70">
        <v>22300</v>
      </c>
      <c r="M40" s="70">
        <v>20128</v>
      </c>
      <c r="N40" s="70">
        <v>1856</v>
      </c>
      <c r="O40" s="37" t="s">
        <v>14</v>
      </c>
      <c r="P40" s="37" t="s">
        <v>14</v>
      </c>
      <c r="Q40" s="36" t="s">
        <v>14</v>
      </c>
      <c r="R40" s="36" t="s">
        <v>14</v>
      </c>
      <c r="S40" s="36" t="s">
        <v>14</v>
      </c>
      <c r="T40" s="38" t="s">
        <v>14</v>
      </c>
      <c r="U40" s="85">
        <f>SUM(C40:N40)</f>
        <v>82882</v>
      </c>
      <c r="V40" s="9"/>
      <c r="W40" s="9"/>
    </row>
    <row r="41" spans="1:23" ht="17.399999999999999" customHeight="1" x14ac:dyDescent="0.3">
      <c r="A41" s="107"/>
      <c r="B41" s="8" t="s">
        <v>24</v>
      </c>
      <c r="C41" s="68">
        <v>538</v>
      </c>
      <c r="D41" s="69">
        <v>3944</v>
      </c>
      <c r="E41" s="69">
        <v>51795</v>
      </c>
      <c r="F41" s="69">
        <v>3182</v>
      </c>
      <c r="G41" s="69">
        <v>4406</v>
      </c>
      <c r="H41" s="69">
        <v>13152</v>
      </c>
      <c r="I41" s="69">
        <v>2706</v>
      </c>
      <c r="J41" s="69">
        <v>3684</v>
      </c>
      <c r="K41" s="69">
        <v>8595</v>
      </c>
      <c r="L41" s="70">
        <v>28660</v>
      </c>
      <c r="M41" s="70">
        <v>11692</v>
      </c>
      <c r="N41" s="70">
        <v>1312</v>
      </c>
      <c r="O41" s="37" t="s">
        <v>14</v>
      </c>
      <c r="P41" s="37" t="s">
        <v>14</v>
      </c>
      <c r="Q41" s="36" t="s">
        <v>14</v>
      </c>
      <c r="R41" s="36" t="s">
        <v>14</v>
      </c>
      <c r="S41" s="36" t="s">
        <v>14</v>
      </c>
      <c r="T41" s="38" t="s">
        <v>14</v>
      </c>
      <c r="U41" s="85">
        <f t="shared" si="1"/>
        <v>133666</v>
      </c>
      <c r="V41" s="9"/>
      <c r="W41" s="9"/>
    </row>
    <row r="42" spans="1:23" ht="17.399999999999999" customHeight="1" thickBot="1" x14ac:dyDescent="0.35">
      <c r="A42" s="108"/>
      <c r="B42" s="26" t="s">
        <v>25</v>
      </c>
      <c r="C42" s="71">
        <v>235</v>
      </c>
      <c r="D42" s="72">
        <v>7917</v>
      </c>
      <c r="E42" s="72">
        <v>54068</v>
      </c>
      <c r="F42" s="72">
        <v>3302</v>
      </c>
      <c r="G42" s="72">
        <v>20882</v>
      </c>
      <c r="H42" s="72">
        <v>19096</v>
      </c>
      <c r="I42" s="72">
        <v>7235</v>
      </c>
      <c r="J42" s="72">
        <v>5751</v>
      </c>
      <c r="K42" s="72">
        <v>26145</v>
      </c>
      <c r="L42" s="73">
        <v>49690</v>
      </c>
      <c r="M42" s="73">
        <v>13530</v>
      </c>
      <c r="N42" s="73">
        <v>1116</v>
      </c>
      <c r="O42" s="47" t="s">
        <v>14</v>
      </c>
      <c r="P42" s="47" t="s">
        <v>14</v>
      </c>
      <c r="Q42" s="46" t="s">
        <v>14</v>
      </c>
      <c r="R42" s="46" t="s">
        <v>14</v>
      </c>
      <c r="S42" s="46" t="s">
        <v>14</v>
      </c>
      <c r="T42" s="48" t="s">
        <v>14</v>
      </c>
      <c r="U42" s="86">
        <f t="shared" si="1"/>
        <v>208967</v>
      </c>
      <c r="V42" s="9"/>
      <c r="W42" s="9"/>
    </row>
    <row r="43" spans="1:23" ht="17.399999999999999" customHeight="1" x14ac:dyDescent="0.3">
      <c r="A43" s="109">
        <v>2020</v>
      </c>
      <c r="B43" s="23" t="s">
        <v>13</v>
      </c>
      <c r="C43" s="54">
        <v>434</v>
      </c>
      <c r="D43" s="55">
        <v>5829</v>
      </c>
      <c r="E43" s="55">
        <v>44370</v>
      </c>
      <c r="F43" s="55">
        <v>2474</v>
      </c>
      <c r="G43" s="55">
        <v>6318</v>
      </c>
      <c r="H43" s="55">
        <v>14944</v>
      </c>
      <c r="I43" s="55">
        <v>26110</v>
      </c>
      <c r="J43" s="55">
        <v>4913</v>
      </c>
      <c r="K43" s="55">
        <v>6800</v>
      </c>
      <c r="L43" s="55">
        <v>33342</v>
      </c>
      <c r="M43" s="55">
        <v>14629</v>
      </c>
      <c r="N43" s="55">
        <v>1089</v>
      </c>
      <c r="O43" s="55">
        <v>245</v>
      </c>
      <c r="P43" s="55">
        <v>2647</v>
      </c>
      <c r="Q43" s="55">
        <v>260</v>
      </c>
      <c r="R43" s="92" t="s">
        <v>14</v>
      </c>
      <c r="S43" s="92" t="s">
        <v>14</v>
      </c>
      <c r="T43" s="93" t="s">
        <v>14</v>
      </c>
      <c r="U43" s="84">
        <v>164404</v>
      </c>
      <c r="V43" s="9"/>
      <c r="W43" s="9"/>
    </row>
    <row r="44" spans="1:23" ht="17.399999999999999" customHeight="1" x14ac:dyDescent="0.3">
      <c r="A44" s="110"/>
      <c r="B44" s="6" t="s">
        <v>15</v>
      </c>
      <c r="C44" s="56">
        <v>571</v>
      </c>
      <c r="D44" s="57">
        <v>5872</v>
      </c>
      <c r="E44" s="57">
        <v>37195</v>
      </c>
      <c r="F44" s="57">
        <v>2555</v>
      </c>
      <c r="G44" s="57">
        <v>1700</v>
      </c>
      <c r="H44" s="57">
        <v>10962</v>
      </c>
      <c r="I44" s="57">
        <v>3666</v>
      </c>
      <c r="J44" s="57">
        <v>4137</v>
      </c>
      <c r="K44" s="57">
        <v>5975</v>
      </c>
      <c r="L44" s="57">
        <v>22358</v>
      </c>
      <c r="M44" s="57">
        <v>11110</v>
      </c>
      <c r="N44" s="57">
        <v>1404</v>
      </c>
      <c r="O44" s="57">
        <v>145</v>
      </c>
      <c r="P44" s="57">
        <v>1428</v>
      </c>
      <c r="Q44" s="57">
        <v>162</v>
      </c>
      <c r="R44" s="36" t="s">
        <v>14</v>
      </c>
      <c r="S44" s="36" t="s">
        <v>14</v>
      </c>
      <c r="T44" s="38" t="s">
        <v>14</v>
      </c>
      <c r="U44" s="85">
        <v>109240</v>
      </c>
      <c r="V44" s="9"/>
      <c r="W44" s="9"/>
    </row>
    <row r="45" spans="1:23" ht="17.399999999999999" customHeight="1" x14ac:dyDescent="0.3">
      <c r="A45" s="110"/>
      <c r="B45" s="6" t="s">
        <v>16</v>
      </c>
      <c r="C45" s="35">
        <v>619</v>
      </c>
      <c r="D45" s="36">
        <v>703</v>
      </c>
      <c r="E45" s="36">
        <v>18020</v>
      </c>
      <c r="F45" s="36">
        <v>1000</v>
      </c>
      <c r="G45" s="36">
        <v>258</v>
      </c>
      <c r="H45" s="36">
        <v>2000</v>
      </c>
      <c r="I45" s="36">
        <v>1500</v>
      </c>
      <c r="J45" s="36">
        <v>1430</v>
      </c>
      <c r="K45" s="36">
        <v>1770</v>
      </c>
      <c r="L45" s="36">
        <v>22000</v>
      </c>
      <c r="M45" s="36">
        <v>3810</v>
      </c>
      <c r="N45" s="36">
        <v>740</v>
      </c>
      <c r="O45" s="36">
        <v>80</v>
      </c>
      <c r="P45" s="36">
        <v>603</v>
      </c>
      <c r="Q45" s="36">
        <v>670</v>
      </c>
      <c r="R45" s="36" t="s">
        <v>14</v>
      </c>
      <c r="S45" s="36" t="s">
        <v>14</v>
      </c>
      <c r="T45" s="38" t="s">
        <v>14</v>
      </c>
      <c r="U45" s="85">
        <v>55203</v>
      </c>
      <c r="V45" s="9"/>
      <c r="W45" s="9"/>
    </row>
    <row r="46" spans="1:23" ht="17.399999999999999" customHeight="1" x14ac:dyDescent="0.3">
      <c r="A46" s="110"/>
      <c r="B46" s="6" t="s">
        <v>17</v>
      </c>
      <c r="C46" s="74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36" t="s">
        <v>14</v>
      </c>
      <c r="S46" s="36" t="s">
        <v>14</v>
      </c>
      <c r="T46" s="38" t="s">
        <v>14</v>
      </c>
      <c r="U46" s="87">
        <v>0</v>
      </c>
      <c r="V46" s="9"/>
      <c r="W46" s="9"/>
    </row>
    <row r="47" spans="1:23" ht="17.399999999999999" customHeight="1" x14ac:dyDescent="0.3">
      <c r="A47" s="110"/>
      <c r="B47" s="6" t="s">
        <v>18</v>
      </c>
      <c r="C47" s="74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36" t="s">
        <v>14</v>
      </c>
      <c r="S47" s="36" t="s">
        <v>14</v>
      </c>
      <c r="T47" s="38" t="s">
        <v>14</v>
      </c>
      <c r="U47" s="87">
        <v>0</v>
      </c>
      <c r="V47" s="9"/>
      <c r="W47" s="9"/>
    </row>
    <row r="48" spans="1:23" ht="17.399999999999999" customHeight="1" x14ac:dyDescent="0.3">
      <c r="A48" s="110"/>
      <c r="B48" s="6" t="s">
        <v>19</v>
      </c>
      <c r="C48" s="74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36" t="s">
        <v>14</v>
      </c>
      <c r="S48" s="36" t="s">
        <v>14</v>
      </c>
      <c r="T48" s="38" t="s">
        <v>14</v>
      </c>
      <c r="U48" s="87">
        <v>0</v>
      </c>
      <c r="V48" s="9"/>
      <c r="W48" s="9"/>
    </row>
    <row r="49" spans="1:23" ht="17.399999999999999" customHeight="1" x14ac:dyDescent="0.5">
      <c r="A49" s="110"/>
      <c r="B49" s="6" t="s">
        <v>20</v>
      </c>
      <c r="C49" s="74">
        <v>0</v>
      </c>
      <c r="D49" s="76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7">
        <v>0</v>
      </c>
      <c r="P49" s="77">
        <v>0</v>
      </c>
      <c r="Q49" s="77">
        <v>0</v>
      </c>
      <c r="R49" s="36" t="s">
        <v>14</v>
      </c>
      <c r="S49" s="36" t="s">
        <v>14</v>
      </c>
      <c r="T49" s="38" t="s">
        <v>14</v>
      </c>
      <c r="U49" s="87">
        <v>0</v>
      </c>
      <c r="V49" s="9"/>
      <c r="W49" s="9"/>
    </row>
    <row r="50" spans="1:23" ht="17.399999999999999" customHeight="1" x14ac:dyDescent="0.5">
      <c r="A50" s="110"/>
      <c r="B50" s="6" t="s">
        <v>21</v>
      </c>
      <c r="C50" s="74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7">
        <v>0</v>
      </c>
      <c r="P50" s="77">
        <v>0</v>
      </c>
      <c r="Q50" s="77">
        <v>0</v>
      </c>
      <c r="R50" s="36" t="s">
        <v>14</v>
      </c>
      <c r="S50" s="36" t="s">
        <v>14</v>
      </c>
      <c r="T50" s="38" t="s">
        <v>14</v>
      </c>
      <c r="U50" s="87">
        <v>0</v>
      </c>
      <c r="V50" s="9"/>
      <c r="W50" s="9"/>
    </row>
    <row r="51" spans="1:23" ht="17.399999999999999" customHeight="1" x14ac:dyDescent="0.5">
      <c r="A51" s="110"/>
      <c r="B51" s="7" t="s">
        <v>22</v>
      </c>
      <c r="C51" s="74">
        <v>341</v>
      </c>
      <c r="D51" s="75">
        <v>543</v>
      </c>
      <c r="E51" s="75">
        <v>11798</v>
      </c>
      <c r="F51" s="75">
        <v>85</v>
      </c>
      <c r="G51" s="75">
        <v>584</v>
      </c>
      <c r="H51" s="75">
        <v>4235</v>
      </c>
      <c r="I51" s="75">
        <v>6455</v>
      </c>
      <c r="J51" s="75">
        <v>612</v>
      </c>
      <c r="K51" s="75">
        <v>5936</v>
      </c>
      <c r="L51" s="75">
        <v>4902</v>
      </c>
      <c r="M51" s="75">
        <v>4200</v>
      </c>
      <c r="N51" s="75">
        <v>332</v>
      </c>
      <c r="O51" s="77">
        <v>110</v>
      </c>
      <c r="P51" s="77">
        <v>1005</v>
      </c>
      <c r="Q51" s="77">
        <v>176</v>
      </c>
      <c r="R51" s="36" t="s">
        <v>14</v>
      </c>
      <c r="S51" s="36" t="s">
        <v>14</v>
      </c>
      <c r="T51" s="38" t="s">
        <v>14</v>
      </c>
      <c r="U51" s="87">
        <v>41314</v>
      </c>
      <c r="V51" s="9"/>
      <c r="W51" s="9"/>
    </row>
    <row r="52" spans="1:23" ht="17.399999999999999" customHeight="1" x14ac:dyDescent="0.5">
      <c r="A52" s="110"/>
      <c r="B52" s="7" t="s">
        <v>23</v>
      </c>
      <c r="C52" s="74">
        <v>548</v>
      </c>
      <c r="D52" s="75">
        <v>5413</v>
      </c>
      <c r="E52" s="75">
        <v>51101</v>
      </c>
      <c r="F52" s="75">
        <v>841</v>
      </c>
      <c r="G52" s="75">
        <v>1251</v>
      </c>
      <c r="H52" s="75">
        <v>6596</v>
      </c>
      <c r="I52" s="75">
        <v>7000</v>
      </c>
      <c r="J52" s="75">
        <v>3065</v>
      </c>
      <c r="K52" s="75">
        <v>9383</v>
      </c>
      <c r="L52" s="75">
        <v>11370</v>
      </c>
      <c r="M52" s="75">
        <v>11456</v>
      </c>
      <c r="N52" s="75">
        <v>690</v>
      </c>
      <c r="O52" s="77">
        <v>282</v>
      </c>
      <c r="P52" s="77">
        <v>1474</v>
      </c>
      <c r="Q52" s="77">
        <v>316</v>
      </c>
      <c r="R52" s="36" t="s">
        <v>14</v>
      </c>
      <c r="S52" s="36" t="s">
        <v>14</v>
      </c>
      <c r="T52" s="38" t="s">
        <v>14</v>
      </c>
      <c r="U52" s="87">
        <v>110786</v>
      </c>
      <c r="V52" s="9"/>
      <c r="W52" s="9"/>
    </row>
    <row r="53" spans="1:23" ht="17.399999999999999" customHeight="1" x14ac:dyDescent="0.5">
      <c r="A53" s="110"/>
      <c r="B53" s="7" t="s">
        <v>24</v>
      </c>
      <c r="C53" s="74">
        <v>460</v>
      </c>
      <c r="D53" s="75">
        <v>6276</v>
      </c>
      <c r="E53" s="75">
        <v>59284</v>
      </c>
      <c r="F53" s="75">
        <v>2496</v>
      </c>
      <c r="G53" s="75">
        <v>1442</v>
      </c>
      <c r="H53" s="75">
        <v>10295</v>
      </c>
      <c r="I53" s="75">
        <v>7300</v>
      </c>
      <c r="J53" s="75">
        <v>4537</v>
      </c>
      <c r="K53" s="75">
        <v>13441</v>
      </c>
      <c r="L53" s="75">
        <v>11679</v>
      </c>
      <c r="M53" s="75">
        <v>12780</v>
      </c>
      <c r="N53" s="75">
        <v>341</v>
      </c>
      <c r="O53" s="77">
        <v>274</v>
      </c>
      <c r="P53" s="77">
        <v>1767</v>
      </c>
      <c r="Q53" s="77">
        <v>457</v>
      </c>
      <c r="R53" s="36" t="s">
        <v>14</v>
      </c>
      <c r="S53" s="36" t="s">
        <v>14</v>
      </c>
      <c r="T53" s="38" t="s">
        <v>14</v>
      </c>
      <c r="U53" s="87">
        <v>132829</v>
      </c>
      <c r="V53" s="9"/>
      <c r="W53" s="9"/>
    </row>
    <row r="54" spans="1:23" ht="17.399999999999999" customHeight="1" thickBot="1" x14ac:dyDescent="0.55000000000000004">
      <c r="A54" s="110"/>
      <c r="B54" s="7" t="s">
        <v>25</v>
      </c>
      <c r="C54" s="78">
        <v>487</v>
      </c>
      <c r="D54" s="79">
        <v>9325</v>
      </c>
      <c r="E54" s="79">
        <v>99211</v>
      </c>
      <c r="F54" s="79">
        <v>3428</v>
      </c>
      <c r="G54" s="79">
        <v>2201</v>
      </c>
      <c r="H54" s="79">
        <v>10607</v>
      </c>
      <c r="I54" s="79">
        <v>7011</v>
      </c>
      <c r="J54" s="79">
        <v>17422</v>
      </c>
      <c r="K54" s="79">
        <v>7934</v>
      </c>
      <c r="L54" s="79">
        <v>15951</v>
      </c>
      <c r="M54" s="79">
        <v>22645</v>
      </c>
      <c r="N54" s="51">
        <v>568</v>
      </c>
      <c r="O54" s="80">
        <v>377</v>
      </c>
      <c r="P54" s="80">
        <v>1357</v>
      </c>
      <c r="Q54" s="80">
        <v>487</v>
      </c>
      <c r="R54" s="51" t="s">
        <v>14</v>
      </c>
      <c r="S54" s="51" t="s">
        <v>14</v>
      </c>
      <c r="T54" s="52" t="s">
        <v>14</v>
      </c>
      <c r="U54" s="52">
        <v>199011</v>
      </c>
      <c r="V54" s="9"/>
      <c r="W54" s="9"/>
    </row>
    <row r="55" spans="1:23" ht="17.399999999999999" customHeight="1" x14ac:dyDescent="0.3">
      <c r="A55" s="112">
        <v>2021</v>
      </c>
      <c r="B55" s="28" t="s">
        <v>13</v>
      </c>
      <c r="C55" s="54">
        <v>216</v>
      </c>
      <c r="D55" s="55">
        <v>8887</v>
      </c>
      <c r="E55" s="55">
        <v>68408</v>
      </c>
      <c r="F55" s="55">
        <v>2061</v>
      </c>
      <c r="G55" s="55">
        <v>1489</v>
      </c>
      <c r="H55" s="55">
        <v>16719</v>
      </c>
      <c r="I55" s="55">
        <v>112180</v>
      </c>
      <c r="J55" s="55">
        <v>8201</v>
      </c>
      <c r="K55" s="55">
        <v>12198</v>
      </c>
      <c r="L55" s="55">
        <v>9843</v>
      </c>
      <c r="M55" s="55">
        <v>10760</v>
      </c>
      <c r="N55" s="55">
        <v>874</v>
      </c>
      <c r="O55" s="55">
        <v>309</v>
      </c>
      <c r="P55" s="55">
        <v>437</v>
      </c>
      <c r="Q55" s="55">
        <v>466</v>
      </c>
      <c r="R55" s="55">
        <v>668</v>
      </c>
      <c r="S55" s="55">
        <v>50</v>
      </c>
      <c r="T55" s="89">
        <v>756</v>
      </c>
      <c r="U55" s="84">
        <v>254522</v>
      </c>
      <c r="V55" s="104"/>
      <c r="W55" s="9"/>
    </row>
    <row r="56" spans="1:23" ht="17.399999999999999" customHeight="1" x14ac:dyDescent="0.3">
      <c r="A56" s="113"/>
      <c r="B56" s="81" t="s">
        <v>15</v>
      </c>
      <c r="C56" s="82">
        <v>411</v>
      </c>
      <c r="D56" s="83">
        <v>8930</v>
      </c>
      <c r="E56" s="83">
        <v>32445</v>
      </c>
      <c r="F56" s="83">
        <v>2933</v>
      </c>
      <c r="G56" s="83">
        <v>1328</v>
      </c>
      <c r="H56" s="83">
        <v>16380</v>
      </c>
      <c r="I56" s="83">
        <v>113258</v>
      </c>
      <c r="J56" s="83">
        <v>3865</v>
      </c>
      <c r="K56" s="83">
        <v>10059</v>
      </c>
      <c r="L56" s="83">
        <v>5827</v>
      </c>
      <c r="M56" s="83">
        <v>6105</v>
      </c>
      <c r="N56" s="83">
        <v>704</v>
      </c>
      <c r="O56" s="83">
        <v>479</v>
      </c>
      <c r="P56" s="83">
        <v>912</v>
      </c>
      <c r="Q56" s="83">
        <v>431</v>
      </c>
      <c r="R56" s="83">
        <v>456</v>
      </c>
      <c r="S56" s="83">
        <v>60</v>
      </c>
      <c r="T56" s="90">
        <v>835</v>
      </c>
      <c r="U56" s="88">
        <v>205418</v>
      </c>
      <c r="V56" s="104"/>
      <c r="W56" s="9"/>
    </row>
    <row r="57" spans="1:23" ht="17.399999999999999" customHeight="1" x14ac:dyDescent="0.3">
      <c r="A57" s="113"/>
      <c r="B57" s="81" t="s">
        <v>16</v>
      </c>
      <c r="C57" s="82">
        <v>517</v>
      </c>
      <c r="D57" s="83">
        <v>8104</v>
      </c>
      <c r="E57" s="83">
        <v>447004</v>
      </c>
      <c r="F57" s="83">
        <v>3210</v>
      </c>
      <c r="G57" s="83">
        <v>1759</v>
      </c>
      <c r="H57" s="83">
        <v>8900</v>
      </c>
      <c r="I57" s="83">
        <v>35080</v>
      </c>
      <c r="J57" s="83">
        <v>8075</v>
      </c>
      <c r="K57" s="83">
        <v>16297</v>
      </c>
      <c r="L57" s="83">
        <v>10822</v>
      </c>
      <c r="M57" s="83">
        <v>10890</v>
      </c>
      <c r="N57" s="83">
        <v>939</v>
      </c>
      <c r="O57" s="83">
        <v>469</v>
      </c>
      <c r="P57" s="83">
        <v>1702</v>
      </c>
      <c r="Q57" s="83">
        <v>490</v>
      </c>
      <c r="R57" s="83">
        <v>600</v>
      </c>
      <c r="S57" s="83">
        <v>40</v>
      </c>
      <c r="T57" s="90">
        <v>885</v>
      </c>
      <c r="U57" s="88">
        <v>555783</v>
      </c>
      <c r="V57" s="104"/>
      <c r="W57" s="9"/>
    </row>
    <row r="58" spans="1:23" ht="17.399999999999999" customHeight="1" x14ac:dyDescent="0.3">
      <c r="A58" s="113"/>
      <c r="B58" s="81" t="s">
        <v>17</v>
      </c>
      <c r="C58" s="82">
        <v>437</v>
      </c>
      <c r="D58" s="83">
        <v>4453</v>
      </c>
      <c r="E58" s="83">
        <v>11985</v>
      </c>
      <c r="F58" s="83">
        <v>2339</v>
      </c>
      <c r="G58" s="83">
        <v>1387</v>
      </c>
      <c r="H58" s="83">
        <v>8150</v>
      </c>
      <c r="I58" s="83">
        <v>54650</v>
      </c>
      <c r="J58" s="83">
        <v>4828</v>
      </c>
      <c r="K58" s="83">
        <v>27004</v>
      </c>
      <c r="L58" s="83">
        <v>8250</v>
      </c>
      <c r="M58" s="83">
        <v>3741</v>
      </c>
      <c r="N58" s="83">
        <v>644</v>
      </c>
      <c r="O58" s="83">
        <v>562</v>
      </c>
      <c r="P58" s="83">
        <v>1411</v>
      </c>
      <c r="Q58" s="83">
        <v>469</v>
      </c>
      <c r="R58" s="83">
        <v>500</v>
      </c>
      <c r="S58" s="83">
        <v>30</v>
      </c>
      <c r="T58" s="90">
        <v>700</v>
      </c>
      <c r="U58" s="88">
        <f>SUM(C58:T58)</f>
        <v>131540</v>
      </c>
      <c r="V58" s="104"/>
      <c r="W58" s="9"/>
    </row>
    <row r="59" spans="1:23" ht="17.399999999999999" customHeight="1" x14ac:dyDescent="0.3">
      <c r="A59" s="113"/>
      <c r="B59" s="6" t="s">
        <v>18</v>
      </c>
      <c r="C59" s="56">
        <v>307</v>
      </c>
      <c r="D59" s="57">
        <v>929</v>
      </c>
      <c r="E59" s="57">
        <v>13470</v>
      </c>
      <c r="F59" s="57">
        <v>416</v>
      </c>
      <c r="G59" s="57">
        <v>1242</v>
      </c>
      <c r="H59" s="57">
        <v>5100</v>
      </c>
      <c r="I59" s="57">
        <v>49100</v>
      </c>
      <c r="J59" s="57">
        <v>1319</v>
      </c>
      <c r="K59" s="57">
        <v>10500</v>
      </c>
      <c r="L59" s="57">
        <v>6000</v>
      </c>
      <c r="M59" s="57">
        <v>2800</v>
      </c>
      <c r="N59" s="57">
        <v>748</v>
      </c>
      <c r="O59" s="57">
        <v>300</v>
      </c>
      <c r="P59" s="57">
        <v>500</v>
      </c>
      <c r="Q59" s="57">
        <v>400</v>
      </c>
      <c r="R59" s="57">
        <v>400</v>
      </c>
      <c r="S59" s="57">
        <v>30</v>
      </c>
      <c r="T59" s="91">
        <v>600</v>
      </c>
      <c r="U59" s="85">
        <f>SUM(C59:T59)</f>
        <v>94161</v>
      </c>
      <c r="V59" s="104"/>
      <c r="W59" s="9"/>
    </row>
    <row r="60" spans="1:23" ht="17.399999999999999" customHeight="1" x14ac:dyDescent="0.3">
      <c r="A60" s="113"/>
      <c r="B60" s="6" t="s">
        <v>19</v>
      </c>
      <c r="C60" s="56">
        <v>335</v>
      </c>
      <c r="D60" s="57">
        <v>1738</v>
      </c>
      <c r="E60" s="57">
        <v>10100</v>
      </c>
      <c r="F60" s="57">
        <v>344</v>
      </c>
      <c r="G60" s="57">
        <v>1952</v>
      </c>
      <c r="H60" s="57">
        <v>5350</v>
      </c>
      <c r="I60" s="57">
        <v>33000</v>
      </c>
      <c r="J60" s="57">
        <v>0</v>
      </c>
      <c r="K60" s="57">
        <v>30348</v>
      </c>
      <c r="L60" s="57">
        <v>5574</v>
      </c>
      <c r="M60" s="57">
        <v>2468</v>
      </c>
      <c r="N60" s="57">
        <v>617</v>
      </c>
      <c r="O60" s="57">
        <v>642</v>
      </c>
      <c r="P60" s="57">
        <v>1178</v>
      </c>
      <c r="Q60" s="57">
        <v>285</v>
      </c>
      <c r="R60" s="57">
        <v>300</v>
      </c>
      <c r="S60" s="57">
        <v>35</v>
      </c>
      <c r="T60" s="91">
        <v>599</v>
      </c>
      <c r="U60" s="85">
        <f>SUM(C60:T60)</f>
        <v>94865</v>
      </c>
      <c r="V60" s="104"/>
      <c r="W60" s="9"/>
    </row>
    <row r="61" spans="1:23" ht="17.399999999999999" customHeight="1" x14ac:dyDescent="0.3">
      <c r="A61" s="113"/>
      <c r="B61" s="6" t="s">
        <v>20</v>
      </c>
      <c r="C61" s="56">
        <v>200</v>
      </c>
      <c r="D61" s="57">
        <v>800</v>
      </c>
      <c r="E61" s="57">
        <v>11200</v>
      </c>
      <c r="F61" s="57">
        <v>350</v>
      </c>
      <c r="G61" s="57">
        <v>1300</v>
      </c>
      <c r="H61" s="57">
        <v>4000</v>
      </c>
      <c r="I61" s="57">
        <v>30000</v>
      </c>
      <c r="J61" s="57">
        <v>100</v>
      </c>
      <c r="K61" s="57">
        <v>11000</v>
      </c>
      <c r="L61" s="57">
        <v>5000</v>
      </c>
      <c r="M61" s="57">
        <v>2000</v>
      </c>
      <c r="N61" s="57">
        <v>600</v>
      </c>
      <c r="O61" s="57">
        <v>600</v>
      </c>
      <c r="P61" s="57">
        <v>1000</v>
      </c>
      <c r="Q61" s="57">
        <v>200</v>
      </c>
      <c r="R61" s="57">
        <v>300</v>
      </c>
      <c r="S61" s="57">
        <v>40</v>
      </c>
      <c r="T61" s="91">
        <v>650</v>
      </c>
      <c r="U61" s="85">
        <v>69340</v>
      </c>
      <c r="V61" s="104"/>
      <c r="W61" s="9"/>
    </row>
    <row r="62" spans="1:23" ht="17.399999999999999" customHeight="1" x14ac:dyDescent="0.3">
      <c r="A62" s="113"/>
      <c r="B62" s="6" t="s">
        <v>21</v>
      </c>
      <c r="C62" s="56">
        <v>150</v>
      </c>
      <c r="D62" s="57">
        <v>1000</v>
      </c>
      <c r="E62" s="57">
        <v>13000</v>
      </c>
      <c r="F62" s="57">
        <v>400</v>
      </c>
      <c r="G62" s="57">
        <v>1500</v>
      </c>
      <c r="H62" s="57">
        <v>5500</v>
      </c>
      <c r="I62" s="57">
        <v>40000</v>
      </c>
      <c r="J62" s="57">
        <v>50</v>
      </c>
      <c r="K62" s="57">
        <v>12000</v>
      </c>
      <c r="L62" s="57">
        <v>6000</v>
      </c>
      <c r="M62" s="57">
        <v>3500</v>
      </c>
      <c r="N62" s="57">
        <v>800</v>
      </c>
      <c r="O62" s="57">
        <v>500</v>
      </c>
      <c r="P62" s="57">
        <v>1500</v>
      </c>
      <c r="Q62" s="57">
        <v>350</v>
      </c>
      <c r="R62" s="57">
        <v>240</v>
      </c>
      <c r="S62" s="57">
        <v>50</v>
      </c>
      <c r="T62" s="91">
        <v>855</v>
      </c>
      <c r="U62" s="85">
        <v>87395</v>
      </c>
      <c r="V62" s="104"/>
      <c r="W62" s="9"/>
    </row>
    <row r="63" spans="1:23" ht="17.399999999999999" customHeight="1" x14ac:dyDescent="0.3">
      <c r="A63" s="113"/>
      <c r="B63" s="6" t="s">
        <v>22</v>
      </c>
      <c r="C63" s="56">
        <v>311</v>
      </c>
      <c r="D63" s="57">
        <v>1768</v>
      </c>
      <c r="E63" s="57">
        <v>12055</v>
      </c>
      <c r="F63" s="57">
        <v>2007</v>
      </c>
      <c r="G63" s="57">
        <v>2370</v>
      </c>
      <c r="H63" s="57">
        <v>8550</v>
      </c>
      <c r="I63" s="57">
        <v>50100</v>
      </c>
      <c r="J63" s="57">
        <v>40</v>
      </c>
      <c r="K63" s="57">
        <v>22696</v>
      </c>
      <c r="L63" s="57">
        <v>5631</v>
      </c>
      <c r="M63" s="57">
        <v>3938</v>
      </c>
      <c r="N63" s="57">
        <v>493</v>
      </c>
      <c r="O63" s="57">
        <v>536</v>
      </c>
      <c r="P63" s="57">
        <v>1519</v>
      </c>
      <c r="Q63" s="57">
        <v>597</v>
      </c>
      <c r="R63" s="57">
        <v>350</v>
      </c>
      <c r="S63" s="57">
        <v>40</v>
      </c>
      <c r="T63" s="91">
        <v>1000</v>
      </c>
      <c r="U63" s="85">
        <v>114001</v>
      </c>
      <c r="V63" s="104"/>
      <c r="W63" s="9"/>
    </row>
    <row r="64" spans="1:23" ht="17.399999999999999" customHeight="1" x14ac:dyDescent="0.3">
      <c r="A64" s="113"/>
      <c r="B64" s="6" t="s">
        <v>23</v>
      </c>
      <c r="C64" s="82">
        <v>654</v>
      </c>
      <c r="D64" s="83">
        <v>1850</v>
      </c>
      <c r="E64" s="83">
        <v>73766</v>
      </c>
      <c r="F64" s="83">
        <v>2007</v>
      </c>
      <c r="G64" s="83">
        <v>2383</v>
      </c>
      <c r="H64" s="83">
        <v>9250</v>
      </c>
      <c r="I64" s="83">
        <v>51201</v>
      </c>
      <c r="J64" s="83">
        <v>50</v>
      </c>
      <c r="K64" s="83">
        <v>22696</v>
      </c>
      <c r="L64" s="83">
        <v>9853</v>
      </c>
      <c r="M64" s="83">
        <v>11441</v>
      </c>
      <c r="N64" s="83">
        <v>493</v>
      </c>
      <c r="O64" s="83">
        <v>600</v>
      </c>
      <c r="P64" s="83">
        <v>1615</v>
      </c>
      <c r="Q64" s="83">
        <v>577</v>
      </c>
      <c r="R64" s="83">
        <v>450</v>
      </c>
      <c r="S64" s="83">
        <v>30</v>
      </c>
      <c r="T64" s="90">
        <v>1020</v>
      </c>
      <c r="U64" s="88">
        <v>189936</v>
      </c>
      <c r="V64" s="9"/>
      <c r="W64" s="9"/>
    </row>
    <row r="65" spans="1:23" ht="17.399999999999999" customHeight="1" x14ac:dyDescent="0.3">
      <c r="A65" s="113"/>
      <c r="B65" s="6" t="s">
        <v>24</v>
      </c>
      <c r="C65" s="56">
        <v>742</v>
      </c>
      <c r="D65" s="57">
        <v>5064</v>
      </c>
      <c r="E65" s="57">
        <v>50934</v>
      </c>
      <c r="F65" s="57">
        <v>2868</v>
      </c>
      <c r="G65" s="57">
        <v>3058</v>
      </c>
      <c r="H65" s="57">
        <v>14850</v>
      </c>
      <c r="I65" s="57">
        <v>60000</v>
      </c>
      <c r="J65" s="57">
        <v>60</v>
      </c>
      <c r="K65" s="57">
        <v>16370</v>
      </c>
      <c r="L65" s="57">
        <v>14500</v>
      </c>
      <c r="M65" s="57">
        <v>13187</v>
      </c>
      <c r="N65" s="57">
        <v>700</v>
      </c>
      <c r="O65" s="57">
        <v>585</v>
      </c>
      <c r="P65" s="57">
        <v>2189</v>
      </c>
      <c r="Q65" s="57">
        <v>639</v>
      </c>
      <c r="R65" s="57">
        <v>700</v>
      </c>
      <c r="S65" s="57">
        <v>60</v>
      </c>
      <c r="T65" s="91">
        <v>1500</v>
      </c>
      <c r="U65" s="85">
        <v>188006</v>
      </c>
      <c r="V65" s="9"/>
      <c r="W65" s="9"/>
    </row>
    <row r="66" spans="1:23" ht="17.399999999999999" customHeight="1" thickBot="1" x14ac:dyDescent="0.35">
      <c r="A66" s="114"/>
      <c r="B66" s="7" t="s">
        <v>25</v>
      </c>
      <c r="C66" s="45">
        <v>800</v>
      </c>
      <c r="D66" s="46">
        <v>6000</v>
      </c>
      <c r="E66" s="46">
        <v>157989</v>
      </c>
      <c r="F66" s="46">
        <v>2939</v>
      </c>
      <c r="G66" s="46">
        <v>10673</v>
      </c>
      <c r="H66" s="46">
        <v>26500</v>
      </c>
      <c r="I66" s="46">
        <v>72400</v>
      </c>
      <c r="J66" s="46">
        <v>100</v>
      </c>
      <c r="K66" s="46">
        <v>25025</v>
      </c>
      <c r="L66" s="46">
        <v>16770</v>
      </c>
      <c r="M66" s="46">
        <v>29080</v>
      </c>
      <c r="N66" s="46">
        <v>913</v>
      </c>
      <c r="O66" s="46">
        <v>600</v>
      </c>
      <c r="P66" s="46">
        <v>18122</v>
      </c>
      <c r="Q66" s="46">
        <v>684</v>
      </c>
      <c r="R66" s="46">
        <v>800</v>
      </c>
      <c r="S66" s="46">
        <v>100</v>
      </c>
      <c r="T66" s="48">
        <v>2500</v>
      </c>
      <c r="U66" s="86">
        <v>371995</v>
      </c>
      <c r="V66" s="9"/>
      <c r="W66" s="9"/>
    </row>
    <row r="67" spans="1:23" ht="16.8" x14ac:dyDescent="0.5">
      <c r="A67" s="10"/>
      <c r="B67" s="105"/>
      <c r="C67" s="10"/>
      <c r="D67" s="10"/>
      <c r="E67" s="10"/>
      <c r="F67" s="10"/>
      <c r="G67" s="10"/>
      <c r="H67" s="10"/>
      <c r="I67" s="10"/>
      <c r="J67" s="20"/>
      <c r="K67" s="21"/>
      <c r="L67" s="20"/>
      <c r="M67" s="20" t="s">
        <v>28</v>
      </c>
      <c r="N67" s="20"/>
      <c r="O67" s="20"/>
      <c r="P67" s="20"/>
      <c r="Q67" s="20"/>
      <c r="R67" s="20"/>
      <c r="S67" s="20"/>
      <c r="T67" s="20"/>
      <c r="U67" s="20"/>
      <c r="V67" s="18"/>
      <c r="W67" s="9"/>
    </row>
    <row r="68" spans="1:23" ht="16.8" x14ac:dyDescent="0.5">
      <c r="A68" s="9"/>
      <c r="B68" s="9"/>
      <c r="C68" s="9"/>
      <c r="D68" s="9"/>
      <c r="E68" s="9"/>
      <c r="F68" s="9"/>
      <c r="G68" s="9"/>
      <c r="H68" s="9"/>
      <c r="I68" s="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9" t="s">
        <v>29</v>
      </c>
      <c r="V68" s="18"/>
      <c r="W68" s="9"/>
    </row>
    <row r="69" spans="1:23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</sheetData>
  <mergeCells count="5">
    <mergeCell ref="A7:A18"/>
    <mergeCell ref="A19:A30"/>
    <mergeCell ref="A31:A42"/>
    <mergeCell ref="A43:A54"/>
    <mergeCell ref="A55:A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  <rowBreaks count="1" manualBreakCount="1">
    <brk id="3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 Abdulmajeed</dc:creator>
  <cp:lastModifiedBy>Sana Ali Saleh Al Qamez</cp:lastModifiedBy>
  <cp:lastPrinted>2022-01-25T09:40:38Z</cp:lastPrinted>
  <dcterms:created xsi:type="dcterms:W3CDTF">2018-06-07T08:32:20Z</dcterms:created>
  <dcterms:modified xsi:type="dcterms:W3CDTF">2022-01-25T09:40:45Z</dcterms:modified>
</cp:coreProperties>
</file>