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Users\saqamez\Desktop\البيت\2021\Q4\3-تحديث البيانات\البيانات المفتوحة الربع الثالث2021\قطاع تطوير البنية التحتية\Excel\"/>
    </mc:Choice>
  </mc:AlternateContent>
  <xr:revisionPtr revIDLastSave="0" documentId="13_ncr:1_{72FDB4B7-1BAC-4640-A779-04A667A4C2BB}" xr6:coauthVersionLast="36" xr6:coauthVersionMax="46" xr10:uidLastSave="{00000000-0000-0000-0000-000000000000}"/>
  <bookViews>
    <workbookView xWindow="0" yWindow="492" windowWidth="20748" windowHeight="14952" xr2:uid="{00000000-000D-0000-FFFF-FFFF00000000}"/>
  </bookViews>
  <sheets>
    <sheet name="Sheet1" sheetId="1" r:id="rId1"/>
  </sheets>
  <definedNames>
    <definedName name="_xlnm.Print_Area" localSheetId="0">Sheet1!$A$1:$G$68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6" i="1" l="1"/>
  <c r="F65" i="1"/>
  <c r="F64" i="1"/>
  <c r="F63" i="1"/>
  <c r="F62" i="1"/>
  <c r="F61" i="1"/>
  <c r="F60" i="1"/>
  <c r="F59" i="1" l="1"/>
  <c r="F58" i="1"/>
  <c r="F40" i="1" l="1"/>
  <c r="F41" i="1"/>
  <c r="F42" i="1"/>
  <c r="F39" i="1" l="1"/>
  <c r="F38" i="1"/>
  <c r="F37" i="1"/>
  <c r="F36" i="1"/>
  <c r="F34" i="1" l="1"/>
  <c r="F35" i="1"/>
  <c r="F32" i="1"/>
  <c r="F31" i="1" l="1"/>
  <c r="F33" i="1"/>
  <c r="F28" i="1"/>
  <c r="F29" i="1" l="1"/>
  <c r="F30" i="1"/>
  <c r="F25" i="1"/>
  <c r="F27" i="1" l="1"/>
  <c r="F26" i="1"/>
  <c r="F24" i="1"/>
  <c r="F23" i="1" l="1"/>
  <c r="F22" i="1"/>
  <c r="F21" i="1"/>
  <c r="F20" i="1"/>
  <c r="F19" i="1"/>
  <c r="F18" i="1" l="1"/>
  <c r="F17" i="1"/>
  <c r="F16" i="1"/>
  <c r="F15" i="1"/>
  <c r="F14" i="1"/>
  <c r="F13" i="1"/>
  <c r="F12" i="1"/>
  <c r="F11" i="1"/>
  <c r="F10" i="1"/>
  <c r="F9" i="1"/>
  <c r="F8" i="1"/>
  <c r="F7" i="1"/>
</calcChain>
</file>

<file path=xl/sharedStrings.xml><?xml version="1.0" encoding="utf-8"?>
<sst xmlns="http://schemas.openxmlformats.org/spreadsheetml/2006/main" count="68" uniqueCount="20">
  <si>
    <t>المجموع</t>
  </si>
  <si>
    <t xml:space="preserve">يناير January </t>
  </si>
  <si>
    <t xml:space="preserve">فبراير February </t>
  </si>
  <si>
    <t xml:space="preserve">مارسMarch </t>
  </si>
  <si>
    <t>ابريل April</t>
  </si>
  <si>
    <t>مايو May</t>
  </si>
  <si>
    <t xml:space="preserve">يونيوJune </t>
  </si>
  <si>
    <t xml:space="preserve">يوليوJuly </t>
  </si>
  <si>
    <t>أغسطس August</t>
  </si>
  <si>
    <t>سبتمبر September</t>
  </si>
  <si>
    <t>أكتوبر October</t>
  </si>
  <si>
    <t>نوفمبر November</t>
  </si>
  <si>
    <t>ديسمبر December</t>
  </si>
  <si>
    <t>The statistics of "to whome it concerns" certificates service</t>
  </si>
  <si>
    <t>المصدر: إدارة نظم المعلومات المكانية وإدارة بلدية مصفوت</t>
  </si>
  <si>
    <t>Source: Location Information Systems Dept. and Masfout Municipality Dept.</t>
  </si>
  <si>
    <t xml:space="preserve">احصائيات خدمة شهادات لمن يهمه الأمر </t>
  </si>
  <si>
    <t>الأشهر months</t>
  </si>
  <si>
    <t xml:space="preserve">الشهادات الصادرة من إدارة مراكز الخدمة
Certificates issued in Service Centers Dept
</t>
  </si>
  <si>
    <t xml:space="preserve">الشهادات الصادرة من مكتب مصفوت
Certifcates issued in Masfout Municipality Dept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</si>
</sst>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_-* #,##0.00_-;_-* #,##0.00\-;_-* &quot;-&quot;??_-;_-@_-"/>
  </numFmts>
  <fonts count="11" x14ac:knownFonts="1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Sakkal Majalla"/>
    </font>
    <font>
      <sz val="12"/>
      <name val="Sakkal Majalla"/>
    </font>
    <font>
      <sz val="12"/>
      <color theme="1"/>
      <name val="Sakkal Majalla"/>
    </font>
    <font>
      <sz val="11"/>
      <color rgb="FFFF0000"/>
      <name val="Sakkal Majalla"/>
    </font>
    <font>
      <sz val="16"/>
      <name val="Sakkal Majalla"/>
    </font>
    <font>
      <sz val="16"/>
      <color theme="1"/>
      <name val="Calibri"/>
      <family val="2"/>
      <charset val="178"/>
      <scheme val="minor"/>
    </font>
    <font>
      <sz val="14"/>
      <name val="Sakkal Majalla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78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F2F2F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0" fillId="0" borderId="0" applyFont="0" applyFill="0" applyBorder="0" applyAlignment="0" applyProtection="0"/>
  </cellStyleXfs>
  <cellXfs count="51">
    <xf numFmtId="0" fontId="0" fillId="0" borderId="0" xfId="0"/>
    <xf numFmtId="0" fontId="0" fillId="2" borderId="0" xfId="0" applyFill="1"/>
    <xf numFmtId="0" fontId="2" fillId="2" borderId="0" xfId="1" applyFont="1" applyFill="1" applyProtection="1"/>
    <xf numFmtId="0" fontId="6" fillId="2" borderId="1" xfId="0" applyFont="1" applyFill="1" applyBorder="1" applyAlignment="1" applyProtection="1"/>
    <xf numFmtId="0" fontId="6" fillId="2" borderId="0" xfId="0" applyFont="1" applyFill="1" applyBorder="1" applyAlignment="1" applyProtection="1"/>
    <xf numFmtId="0" fontId="7" fillId="2" borderId="0" xfId="0" applyFont="1" applyFill="1"/>
    <xf numFmtId="0" fontId="6" fillId="2" borderId="0" xfId="0" applyFont="1" applyFill="1" applyBorder="1" applyProtection="1"/>
    <xf numFmtId="0" fontId="7" fillId="2" borderId="0" xfId="0" applyFont="1" applyFill="1" applyBorder="1"/>
    <xf numFmtId="0" fontId="7" fillId="3" borderId="0" xfId="0" applyFont="1" applyFill="1" applyBorder="1"/>
    <xf numFmtId="0" fontId="3" fillId="5" borderId="2" xfId="0" applyFont="1" applyFill="1" applyBorder="1" applyAlignment="1" applyProtection="1">
      <alignment horizontal="center" vertical="center" wrapText="1"/>
    </xf>
    <xf numFmtId="164" fontId="3" fillId="0" borderId="2" xfId="2" applyNumberFormat="1" applyFont="1" applyBorder="1" applyAlignment="1" applyProtection="1">
      <alignment horizontal="center" vertical="center"/>
    </xf>
    <xf numFmtId="0" fontId="5" fillId="4" borderId="3" xfId="1" applyFont="1" applyFill="1" applyBorder="1" applyProtection="1"/>
    <xf numFmtId="0" fontId="3" fillId="4" borderId="4" xfId="0" applyFont="1" applyFill="1" applyBorder="1" applyAlignment="1" applyProtection="1">
      <alignment horizontal="center" vertical="center" wrapText="1" readingOrder="2"/>
    </xf>
    <xf numFmtId="0" fontId="3" fillId="4" borderId="4" xfId="0" applyFont="1" applyFill="1" applyBorder="1" applyAlignment="1" applyProtection="1">
      <alignment horizontal="center" vertical="center" wrapText="1"/>
    </xf>
    <xf numFmtId="0" fontId="3" fillId="4" borderId="5" xfId="0" applyFont="1" applyFill="1" applyBorder="1" applyAlignment="1" applyProtection="1">
      <alignment horizontal="center" vertical="center" wrapText="1"/>
    </xf>
    <xf numFmtId="0" fontId="3" fillId="5" borderId="7" xfId="0" applyFont="1" applyFill="1" applyBorder="1" applyAlignment="1" applyProtection="1">
      <alignment horizontal="center" vertical="center" wrapText="1"/>
    </xf>
    <xf numFmtId="164" fontId="3" fillId="0" borderId="7" xfId="2" applyNumberFormat="1" applyFont="1" applyBorder="1" applyAlignment="1" applyProtection="1">
      <alignment horizontal="center" vertical="center"/>
    </xf>
    <xf numFmtId="164" fontId="3" fillId="0" borderId="8" xfId="2" applyNumberFormat="1" applyFont="1" applyBorder="1" applyAlignment="1" applyProtection="1">
      <alignment horizontal="center" vertical="center"/>
    </xf>
    <xf numFmtId="164" fontId="3" fillId="0" borderId="10" xfId="2" applyNumberFormat="1" applyFont="1" applyBorder="1" applyAlignment="1" applyProtection="1">
      <alignment horizontal="center" vertical="center"/>
    </xf>
    <xf numFmtId="0" fontId="3" fillId="5" borderId="12" xfId="0" applyFont="1" applyFill="1" applyBorder="1" applyAlignment="1" applyProtection="1">
      <alignment horizontal="center" vertical="center" wrapText="1"/>
    </xf>
    <xf numFmtId="164" fontId="3" fillId="0" borderId="12" xfId="2" applyNumberFormat="1" applyFont="1" applyBorder="1" applyAlignment="1" applyProtection="1">
      <alignment horizontal="center" vertical="center"/>
    </xf>
    <xf numFmtId="164" fontId="3" fillId="0" borderId="13" xfId="2" applyNumberFormat="1" applyFont="1" applyBorder="1" applyAlignment="1" applyProtection="1">
      <alignment horizontal="center" vertical="center"/>
    </xf>
    <xf numFmtId="164" fontId="8" fillId="3" borderId="2" xfId="2" applyNumberFormat="1" applyFont="1" applyFill="1" applyBorder="1" applyAlignment="1" applyProtection="1">
      <alignment horizontal="center"/>
    </xf>
    <xf numFmtId="0" fontId="0" fillId="2" borderId="0" xfId="0" applyFill="1" applyBorder="1"/>
    <xf numFmtId="164" fontId="8" fillId="3" borderId="7" xfId="2" applyNumberFormat="1" applyFont="1" applyFill="1" applyBorder="1" applyAlignment="1" applyProtection="1">
      <alignment horizontal="center"/>
    </xf>
    <xf numFmtId="164" fontId="8" fillId="0" borderId="2" xfId="2" applyNumberFormat="1" applyFont="1" applyFill="1" applyBorder="1" applyAlignment="1" applyProtection="1">
      <alignment horizontal="center" vertical="center" wrapText="1" readingOrder="1"/>
    </xf>
    <xf numFmtId="164" fontId="8" fillId="0" borderId="7" xfId="2" applyNumberFormat="1" applyFont="1" applyFill="1" applyBorder="1" applyAlignment="1" applyProtection="1">
      <alignment horizontal="center" vertical="center" wrapText="1" readingOrder="1"/>
    </xf>
    <xf numFmtId="164" fontId="8" fillId="0" borderId="12" xfId="2" applyNumberFormat="1" applyFont="1" applyFill="1" applyBorder="1" applyAlignment="1" applyProtection="1">
      <alignment horizontal="center" vertical="center" wrapText="1" readingOrder="1"/>
    </xf>
    <xf numFmtId="164" fontId="3" fillId="0" borderId="14" xfId="2" applyNumberFormat="1" applyFont="1" applyBorder="1" applyAlignment="1" applyProtection="1">
      <alignment horizontal="center" vertical="center"/>
    </xf>
    <xf numFmtId="164" fontId="3" fillId="0" borderId="15" xfId="2" applyNumberFormat="1" applyFont="1" applyBorder="1" applyAlignment="1" applyProtection="1">
      <alignment horizontal="center" vertical="center"/>
    </xf>
    <xf numFmtId="0" fontId="3" fillId="5" borderId="17" xfId="0" applyFont="1" applyFill="1" applyBorder="1" applyAlignment="1" applyProtection="1">
      <alignment horizontal="center" vertical="center" wrapText="1"/>
    </xf>
    <xf numFmtId="164" fontId="8" fillId="3" borderId="17" xfId="2" applyNumberFormat="1" applyFont="1" applyFill="1" applyBorder="1" applyAlignment="1" applyProtection="1">
      <alignment horizontal="center"/>
    </xf>
    <xf numFmtId="164" fontId="3" fillId="0" borderId="18" xfId="2" applyNumberFormat="1" applyFont="1" applyBorder="1" applyAlignment="1" applyProtection="1">
      <alignment horizontal="center" vertical="center"/>
    </xf>
    <xf numFmtId="164" fontId="8" fillId="0" borderId="17" xfId="2" applyNumberFormat="1" applyFont="1" applyFill="1" applyBorder="1" applyAlignment="1" applyProtection="1">
      <alignment horizontal="center" vertical="center" wrapText="1" readingOrder="1"/>
    </xf>
    <xf numFmtId="164" fontId="3" fillId="0" borderId="22" xfId="2" applyNumberFormat="1" applyFont="1" applyBorder="1" applyAlignment="1" applyProtection="1">
      <alignment horizontal="center" vertical="center"/>
    </xf>
    <xf numFmtId="0" fontId="3" fillId="5" borderId="23" xfId="0" applyFont="1" applyFill="1" applyBorder="1" applyAlignment="1" applyProtection="1">
      <alignment horizontal="center" vertical="center" wrapText="1"/>
    </xf>
    <xf numFmtId="164" fontId="8" fillId="0" borderId="23" xfId="2" applyNumberFormat="1" applyFont="1" applyFill="1" applyBorder="1" applyAlignment="1" applyProtection="1">
      <alignment horizontal="center" vertical="center" wrapText="1" readingOrder="1"/>
    </xf>
    <xf numFmtId="164" fontId="3" fillId="0" borderId="24" xfId="2" applyNumberFormat="1" applyFont="1" applyBorder="1" applyAlignment="1" applyProtection="1">
      <alignment horizontal="center" vertical="center"/>
    </xf>
    <xf numFmtId="164" fontId="3" fillId="0" borderId="25" xfId="2" applyNumberFormat="1" applyFont="1" applyBorder="1" applyAlignment="1" applyProtection="1">
      <alignment horizontal="center" vertical="center"/>
    </xf>
    <xf numFmtId="0" fontId="8" fillId="0" borderId="2" xfId="2" applyNumberFormat="1" applyFont="1" applyFill="1" applyBorder="1" applyAlignment="1" applyProtection="1">
      <alignment horizontal="left" vertical="center" wrapText="1" readingOrder="1"/>
    </xf>
    <xf numFmtId="0" fontId="4" fillId="5" borderId="6" xfId="1" applyFont="1" applyFill="1" applyBorder="1" applyAlignment="1" applyProtection="1">
      <alignment horizontal="center" vertical="center"/>
    </xf>
    <xf numFmtId="0" fontId="4" fillId="5" borderId="9" xfId="1" applyFont="1" applyFill="1" applyBorder="1" applyAlignment="1" applyProtection="1">
      <alignment horizontal="center" vertical="center"/>
    </xf>
    <xf numFmtId="0" fontId="4" fillId="5" borderId="11" xfId="1" applyFont="1" applyFill="1" applyBorder="1" applyAlignment="1" applyProtection="1">
      <alignment horizontal="center" vertical="center"/>
    </xf>
    <xf numFmtId="0" fontId="4" fillId="5" borderId="16" xfId="1" applyFont="1" applyFill="1" applyBorder="1" applyAlignment="1" applyProtection="1">
      <alignment horizontal="center" vertical="center"/>
    </xf>
    <xf numFmtId="0" fontId="4" fillId="5" borderId="6" xfId="1" applyFont="1" applyFill="1" applyBorder="1" applyAlignment="1" applyProtection="1">
      <alignment horizontal="center" vertical="center" wrapText="1"/>
    </xf>
    <xf numFmtId="0" fontId="4" fillId="5" borderId="9" xfId="1" applyFont="1" applyFill="1" applyBorder="1" applyAlignment="1" applyProtection="1">
      <alignment horizontal="center" vertical="center" wrapText="1"/>
    </xf>
    <xf numFmtId="0" fontId="4" fillId="5" borderId="16" xfId="1" applyFont="1" applyFill="1" applyBorder="1" applyAlignment="1" applyProtection="1">
      <alignment horizontal="center" vertical="center" wrapText="1"/>
    </xf>
    <xf numFmtId="0" fontId="4" fillId="5" borderId="11" xfId="1" applyFont="1" applyFill="1" applyBorder="1" applyAlignment="1" applyProtection="1">
      <alignment horizontal="center" vertical="center" wrapText="1"/>
    </xf>
    <xf numFmtId="0" fontId="4" fillId="5" borderId="19" xfId="1" applyFont="1" applyFill="1" applyBorder="1" applyAlignment="1" applyProtection="1">
      <alignment horizontal="center" vertical="center" wrapText="1"/>
    </xf>
    <xf numFmtId="0" fontId="4" fillId="5" borderId="20" xfId="1" applyFont="1" applyFill="1" applyBorder="1" applyAlignment="1" applyProtection="1">
      <alignment horizontal="center" vertical="center" wrapText="1"/>
    </xf>
    <xf numFmtId="0" fontId="4" fillId="5" borderId="21" xfId="1" applyFont="1" applyFill="1" applyBorder="1" applyAlignment="1" applyProtection="1">
      <alignment horizontal="center" vertical="center" wrapText="1"/>
    </xf>
  </cellXfs>
  <cellStyles count="5">
    <cellStyle name="Comma" xfId="2" builtinId="3"/>
    <cellStyle name="Comma 2 2" xfId="4" xr:uid="{9BEE92BD-48EE-4EC3-90FD-BC6F65C65EFA}"/>
    <cellStyle name="Comma 5" xfId="3" xr:uid="{60F77526-71EE-4C32-95A1-18B4924B5590}"/>
    <cellStyle name="Normal" xfId="0" builtinId="0"/>
    <cellStyle name="Normal 3 2" xfId="1" xr:uid="{00000000-0005-0000-0000-000002000000}"/>
  </cellStyles>
  <dxfs count="0"/>
  <tableStyles count="0" defaultTableStyle="TableStyleMedium2" defaultPivotStyle="PivotStyleLight16"/>
  <colors>
    <mruColors>
      <color rgb="FFFFFFFF"/>
      <color rgb="FFF2F2F2"/>
      <color rgb="FFA6A6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4" Type="http://schemas.microsoft.com/office/2007/relationships/hdphoto" Target="../media/hdphoto2.wdp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321473</xdr:colOff>
      <xdr:row>1</xdr:row>
      <xdr:rowOff>0</xdr:rowOff>
    </xdr:from>
    <xdr:ext cx="184731" cy="28931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1394946621" y="742950"/>
          <a:ext cx="184731" cy="2893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r" rtl="1"/>
          <a:endParaRPr lang="en-US" sz="1100">
            <a:latin typeface="Sakkal Majalla" panose="02000000000000000000" pitchFamily="2" charset="-78"/>
            <a:cs typeface="Sakkal Majalla" panose="02000000000000000000" pitchFamily="2" charset="-78"/>
          </a:endParaRPr>
        </a:p>
      </xdr:txBody>
    </xdr:sp>
    <xdr:clientData/>
  </xdr:oneCellAnchor>
  <xdr:oneCellAnchor>
    <xdr:from>
      <xdr:col>2</xdr:col>
      <xdr:colOff>321473</xdr:colOff>
      <xdr:row>1</xdr:row>
      <xdr:rowOff>0</xdr:rowOff>
    </xdr:from>
    <xdr:ext cx="184731" cy="28931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1394946621" y="742950"/>
          <a:ext cx="184731" cy="2893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r" rtl="1"/>
          <a:endParaRPr lang="en-US" sz="1100">
            <a:latin typeface="Sakkal Majalla" panose="02000000000000000000" pitchFamily="2" charset="-78"/>
            <a:cs typeface="Sakkal Majalla" panose="02000000000000000000" pitchFamily="2" charset="-78"/>
          </a:endParaRPr>
        </a:p>
      </xdr:txBody>
    </xdr:sp>
    <xdr:clientData/>
  </xdr:oneCellAnchor>
  <xdr:twoCellAnchor editAs="oneCell">
    <xdr:from>
      <xdr:col>1</xdr:col>
      <xdr:colOff>750147</xdr:colOff>
      <xdr:row>1</xdr:row>
      <xdr:rowOff>481243</xdr:rowOff>
    </xdr:from>
    <xdr:to>
      <xdr:col>4</xdr:col>
      <xdr:colOff>666327</xdr:colOff>
      <xdr:row>1</xdr:row>
      <xdr:rowOff>991613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55505140" y="684443"/>
          <a:ext cx="2989580" cy="51037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101600</xdr:colOff>
      <xdr:row>1</xdr:row>
      <xdr:rowOff>413420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16724"/>
        <a:stretch/>
      </xdr:blipFill>
      <xdr:spPr>
        <a:xfrm>
          <a:off x="9983777340" y="0"/>
          <a:ext cx="5577840" cy="6191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70"/>
  <sheetViews>
    <sheetView rightToLeft="1" tabSelected="1" view="pageBreakPreview" topLeftCell="A50" zoomScale="90" zoomScaleNormal="90" zoomScaleSheetLayoutView="90" workbookViewId="0">
      <selection activeCell="C61" sqref="C61"/>
    </sheetView>
  </sheetViews>
  <sheetFormatPr defaultColWidth="8.88671875" defaultRowHeight="14.4" x14ac:dyDescent="0.3"/>
  <cols>
    <col min="1" max="1" width="2.44140625" customWidth="1"/>
    <col min="2" max="2" width="10.109375" customWidth="1"/>
    <col min="3" max="3" width="15.6640625" customWidth="1"/>
    <col min="4" max="5" width="14.44140625" customWidth="1"/>
    <col min="6" max="6" width="12" customWidth="1"/>
    <col min="7" max="7" width="1.6640625" customWidth="1"/>
  </cols>
  <sheetData>
    <row r="1" spans="1:20" ht="16.350000000000001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84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s="8" customFormat="1" ht="19.350000000000001" customHeight="1" x14ac:dyDescent="0.7">
      <c r="B3" s="4" t="s">
        <v>16</v>
      </c>
      <c r="C3" s="4"/>
      <c r="D3" s="4"/>
      <c r="E3" s="4"/>
      <c r="F3" s="4"/>
      <c r="G3" s="7"/>
      <c r="H3" s="4"/>
      <c r="I3" s="4"/>
      <c r="J3" s="6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0" s="8" customFormat="1" ht="17.399999999999999" customHeight="1" thickBot="1" x14ac:dyDescent="0.75">
      <c r="A4" s="4"/>
      <c r="B4" s="3"/>
      <c r="C4" s="3"/>
      <c r="D4" s="3"/>
      <c r="E4" s="3"/>
      <c r="F4" s="3" t="s">
        <v>13</v>
      </c>
      <c r="G4" s="5"/>
      <c r="H4" s="4"/>
      <c r="I4" s="4"/>
      <c r="J4" s="6"/>
      <c r="K4" s="7"/>
      <c r="L4" s="7"/>
      <c r="M4" s="7"/>
      <c r="N4" s="7"/>
      <c r="O4" s="7"/>
      <c r="P4" s="7"/>
      <c r="Q4" s="7"/>
      <c r="R4" s="7"/>
      <c r="S4" s="7"/>
      <c r="T4" s="7"/>
    </row>
    <row r="5" spans="1:20" ht="6.6" customHeight="1" thickBot="1" x14ac:dyDescent="0.55000000000000004">
      <c r="A5" s="1"/>
      <c r="B5" s="1"/>
      <c r="C5" s="1"/>
      <c r="D5" s="1"/>
      <c r="E5" s="1"/>
      <c r="G5" s="2"/>
      <c r="H5" s="2"/>
      <c r="I5" s="2"/>
      <c r="J5" s="2"/>
      <c r="K5" s="2"/>
      <c r="L5" s="1"/>
      <c r="M5" s="1"/>
      <c r="N5" s="1"/>
      <c r="O5" s="1"/>
      <c r="P5" s="1"/>
      <c r="Q5" s="1"/>
      <c r="R5" s="1"/>
      <c r="S5" s="1"/>
      <c r="T5" s="1"/>
    </row>
    <row r="6" spans="1:20" ht="90" customHeight="1" thickBot="1" x14ac:dyDescent="0.55000000000000004">
      <c r="A6" s="1"/>
      <c r="B6" s="11"/>
      <c r="C6" s="12" t="s">
        <v>17</v>
      </c>
      <c r="D6" s="13" t="s">
        <v>18</v>
      </c>
      <c r="E6" s="13" t="s">
        <v>19</v>
      </c>
      <c r="F6" s="14" t="s">
        <v>0</v>
      </c>
      <c r="G6" s="2"/>
      <c r="H6" s="2"/>
      <c r="I6" s="2"/>
      <c r="J6" s="2"/>
      <c r="K6" s="2"/>
      <c r="L6" s="1"/>
      <c r="M6" s="1"/>
      <c r="N6" s="1"/>
      <c r="O6" s="1"/>
      <c r="P6" s="1"/>
      <c r="Q6" s="1"/>
      <c r="R6" s="1"/>
      <c r="S6" s="1"/>
      <c r="T6" s="1"/>
    </row>
    <row r="7" spans="1:20" ht="16.5" customHeight="1" x14ac:dyDescent="0.3">
      <c r="A7" s="1"/>
      <c r="B7" s="40">
        <v>2017</v>
      </c>
      <c r="C7" s="15" t="s">
        <v>1</v>
      </c>
      <c r="D7" s="16">
        <v>415</v>
      </c>
      <c r="E7" s="16">
        <v>41</v>
      </c>
      <c r="F7" s="17">
        <f>SUM(D7:E7)</f>
        <v>456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6.5" customHeight="1" x14ac:dyDescent="0.3">
      <c r="A8" s="1"/>
      <c r="B8" s="41"/>
      <c r="C8" s="9" t="s">
        <v>2</v>
      </c>
      <c r="D8" s="10">
        <v>365</v>
      </c>
      <c r="E8" s="10">
        <v>30</v>
      </c>
      <c r="F8" s="18">
        <f t="shared" ref="F8:F18" si="0">SUM(D8:E8)</f>
        <v>395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16.5" customHeight="1" x14ac:dyDescent="0.3">
      <c r="A9" s="1"/>
      <c r="B9" s="41"/>
      <c r="C9" s="9" t="s">
        <v>3</v>
      </c>
      <c r="D9" s="10">
        <v>494</v>
      </c>
      <c r="E9" s="10">
        <v>23</v>
      </c>
      <c r="F9" s="18">
        <f t="shared" si="0"/>
        <v>517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6.5" customHeight="1" x14ac:dyDescent="0.3">
      <c r="A10" s="1"/>
      <c r="B10" s="41"/>
      <c r="C10" s="9" t="s">
        <v>4</v>
      </c>
      <c r="D10" s="10">
        <v>436</v>
      </c>
      <c r="E10" s="10">
        <v>42</v>
      </c>
      <c r="F10" s="18">
        <f t="shared" si="0"/>
        <v>478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ht="16.5" customHeight="1" x14ac:dyDescent="0.3">
      <c r="A11" s="1"/>
      <c r="B11" s="41"/>
      <c r="C11" s="9" t="s">
        <v>5</v>
      </c>
      <c r="D11" s="10">
        <v>653</v>
      </c>
      <c r="E11" s="10">
        <v>46</v>
      </c>
      <c r="F11" s="18">
        <f t="shared" si="0"/>
        <v>699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16.5" customHeight="1" x14ac:dyDescent="0.3">
      <c r="A12" s="1"/>
      <c r="B12" s="41"/>
      <c r="C12" s="9" t="s">
        <v>6</v>
      </c>
      <c r="D12" s="10">
        <v>315</v>
      </c>
      <c r="E12" s="10">
        <v>21</v>
      </c>
      <c r="F12" s="18">
        <f t="shared" si="0"/>
        <v>336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ht="16.5" customHeight="1" x14ac:dyDescent="0.3">
      <c r="A13" s="1"/>
      <c r="B13" s="41"/>
      <c r="C13" s="9" t="s">
        <v>7</v>
      </c>
      <c r="D13" s="10">
        <v>527</v>
      </c>
      <c r="E13" s="10">
        <v>40</v>
      </c>
      <c r="F13" s="18">
        <f t="shared" si="0"/>
        <v>567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6.5" customHeight="1" x14ac:dyDescent="0.3">
      <c r="A14" s="1"/>
      <c r="B14" s="41"/>
      <c r="C14" s="9" t="s">
        <v>8</v>
      </c>
      <c r="D14" s="10">
        <v>454</v>
      </c>
      <c r="E14" s="10">
        <v>47</v>
      </c>
      <c r="F14" s="18">
        <f t="shared" si="0"/>
        <v>501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16.5" customHeight="1" x14ac:dyDescent="0.3">
      <c r="A15" s="1"/>
      <c r="B15" s="41"/>
      <c r="C15" s="9" t="s">
        <v>9</v>
      </c>
      <c r="D15" s="10">
        <v>453</v>
      </c>
      <c r="E15" s="10">
        <v>46</v>
      </c>
      <c r="F15" s="18">
        <f t="shared" si="0"/>
        <v>499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16.5" customHeight="1" x14ac:dyDescent="0.3">
      <c r="A16" s="1"/>
      <c r="B16" s="41"/>
      <c r="C16" s="9" t="s">
        <v>10</v>
      </c>
      <c r="D16" s="10">
        <v>542</v>
      </c>
      <c r="E16" s="10">
        <v>38</v>
      </c>
      <c r="F16" s="18">
        <f t="shared" si="0"/>
        <v>580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16.5" customHeight="1" x14ac:dyDescent="0.3">
      <c r="A17" s="1"/>
      <c r="B17" s="41"/>
      <c r="C17" s="9" t="s">
        <v>11</v>
      </c>
      <c r="D17" s="10">
        <v>577</v>
      </c>
      <c r="E17" s="10">
        <v>38</v>
      </c>
      <c r="F17" s="18">
        <f t="shared" si="0"/>
        <v>615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16.5" customHeight="1" thickBot="1" x14ac:dyDescent="0.35">
      <c r="A18" s="1"/>
      <c r="B18" s="42"/>
      <c r="C18" s="19" t="s">
        <v>12</v>
      </c>
      <c r="D18" s="20">
        <v>438</v>
      </c>
      <c r="E18" s="20">
        <v>38</v>
      </c>
      <c r="F18" s="21">
        <f t="shared" si="0"/>
        <v>476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ht="16.5" customHeight="1" x14ac:dyDescent="0.3">
      <c r="A19" s="1"/>
      <c r="B19" s="40">
        <v>2018</v>
      </c>
      <c r="C19" s="15" t="s">
        <v>1</v>
      </c>
      <c r="D19" s="16">
        <v>539</v>
      </c>
      <c r="E19" s="16">
        <v>42</v>
      </c>
      <c r="F19" s="17">
        <f>SUM(D19:E19)</f>
        <v>581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ht="16.5" customHeight="1" x14ac:dyDescent="0.3">
      <c r="A20" s="1"/>
      <c r="B20" s="41"/>
      <c r="C20" s="9" t="s">
        <v>2</v>
      </c>
      <c r="D20" s="10">
        <v>666</v>
      </c>
      <c r="E20" s="10">
        <v>10</v>
      </c>
      <c r="F20" s="18">
        <f>SUM(D20:E20)</f>
        <v>676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ht="16.5" customHeight="1" x14ac:dyDescent="0.3">
      <c r="A21" s="1"/>
      <c r="B21" s="41"/>
      <c r="C21" s="9" t="s">
        <v>3</v>
      </c>
      <c r="D21" s="10">
        <v>778</v>
      </c>
      <c r="E21" s="10">
        <v>36</v>
      </c>
      <c r="F21" s="18">
        <f t="shared" ref="F21:F23" si="1">SUM(D21:E21)</f>
        <v>814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ht="16.5" customHeight="1" x14ac:dyDescent="0.3">
      <c r="A22" s="1"/>
      <c r="B22" s="41"/>
      <c r="C22" s="9" t="s">
        <v>4</v>
      </c>
      <c r="D22" s="10">
        <v>697</v>
      </c>
      <c r="E22" s="10">
        <v>24</v>
      </c>
      <c r="F22" s="18">
        <f t="shared" si="1"/>
        <v>721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16.5" customHeight="1" x14ac:dyDescent="0.3">
      <c r="A23" s="1"/>
      <c r="B23" s="41"/>
      <c r="C23" s="9" t="s">
        <v>5</v>
      </c>
      <c r="D23" s="10">
        <v>564</v>
      </c>
      <c r="E23" s="10">
        <v>26</v>
      </c>
      <c r="F23" s="18">
        <f t="shared" si="1"/>
        <v>590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ht="16.5" customHeight="1" x14ac:dyDescent="0.3">
      <c r="A24" s="1"/>
      <c r="B24" s="41"/>
      <c r="C24" s="9" t="s">
        <v>6</v>
      </c>
      <c r="D24" s="10">
        <v>314</v>
      </c>
      <c r="E24" s="10">
        <v>12</v>
      </c>
      <c r="F24" s="18">
        <f>SUM(D24:E24)</f>
        <v>326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ht="16.5" customHeight="1" x14ac:dyDescent="0.3">
      <c r="A25" s="1"/>
      <c r="B25" s="41"/>
      <c r="C25" s="9" t="s">
        <v>7</v>
      </c>
      <c r="D25" s="10">
        <v>781</v>
      </c>
      <c r="E25" s="10">
        <v>16</v>
      </c>
      <c r="F25" s="18">
        <f>SUM(D25:E25)</f>
        <v>797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ht="16.5" customHeight="1" x14ac:dyDescent="0.3">
      <c r="A26" s="1"/>
      <c r="B26" s="41"/>
      <c r="C26" s="9" t="s">
        <v>8</v>
      </c>
      <c r="D26" s="10">
        <v>432</v>
      </c>
      <c r="E26" s="10">
        <v>36</v>
      </c>
      <c r="F26" s="18">
        <f t="shared" ref="F26" si="2">SUM(D26:E26)</f>
        <v>468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16.5" customHeight="1" x14ac:dyDescent="0.3">
      <c r="A27" s="1"/>
      <c r="B27" s="41"/>
      <c r="C27" s="9" t="s">
        <v>9</v>
      </c>
      <c r="D27" s="10">
        <v>462</v>
      </c>
      <c r="E27" s="10">
        <v>64</v>
      </c>
      <c r="F27" s="18">
        <f>SUM(D27:E27)</f>
        <v>526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ht="16.5" customHeight="1" x14ac:dyDescent="0.3">
      <c r="A28" s="1"/>
      <c r="B28" s="41"/>
      <c r="C28" s="9" t="s">
        <v>10</v>
      </c>
      <c r="D28" s="10">
        <v>542</v>
      </c>
      <c r="E28" s="10">
        <v>49</v>
      </c>
      <c r="F28" s="18">
        <f>SUM(D28:E28)</f>
        <v>591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16.5" customHeight="1" x14ac:dyDescent="0.3">
      <c r="A29" s="1"/>
      <c r="B29" s="41"/>
      <c r="C29" s="9" t="s">
        <v>11</v>
      </c>
      <c r="D29" s="10">
        <v>446</v>
      </c>
      <c r="E29" s="10">
        <v>52</v>
      </c>
      <c r="F29" s="18">
        <f t="shared" ref="F29" si="3">SUM(D29:E29)</f>
        <v>498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16.5" customHeight="1" thickBot="1" x14ac:dyDescent="0.35">
      <c r="A30" s="1"/>
      <c r="B30" s="42"/>
      <c r="C30" s="19" t="s">
        <v>12</v>
      </c>
      <c r="D30" s="20">
        <v>434</v>
      </c>
      <c r="E30" s="20">
        <v>37</v>
      </c>
      <c r="F30" s="21">
        <f>SUM(D30:E30)</f>
        <v>471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6.5" customHeight="1" x14ac:dyDescent="0.65">
      <c r="A31" s="1"/>
      <c r="B31" s="40">
        <v>2019</v>
      </c>
      <c r="C31" s="15" t="s">
        <v>1</v>
      </c>
      <c r="D31" s="24">
        <v>681</v>
      </c>
      <c r="E31" s="24">
        <v>39</v>
      </c>
      <c r="F31" s="17">
        <f>SUM(D31:E31)</f>
        <v>720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ht="16.5" customHeight="1" x14ac:dyDescent="0.65">
      <c r="A32" s="1"/>
      <c r="B32" s="41"/>
      <c r="C32" s="9" t="s">
        <v>2</v>
      </c>
      <c r="D32" s="22">
        <v>585</v>
      </c>
      <c r="E32" s="22">
        <v>75</v>
      </c>
      <c r="F32" s="18">
        <f>SUM(D32:E32)</f>
        <v>660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ht="16.5" customHeight="1" x14ac:dyDescent="0.65">
      <c r="A33" s="1"/>
      <c r="B33" s="41"/>
      <c r="C33" s="9" t="s">
        <v>3</v>
      </c>
      <c r="D33" s="22">
        <v>597</v>
      </c>
      <c r="E33" s="22">
        <v>55</v>
      </c>
      <c r="F33" s="18">
        <f t="shared" ref="F33" si="4">SUM(D33:E33)</f>
        <v>652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ht="16.5" customHeight="1" x14ac:dyDescent="0.65">
      <c r="A34" s="1"/>
      <c r="B34" s="41"/>
      <c r="C34" s="9" t="s">
        <v>4</v>
      </c>
      <c r="D34" s="22">
        <v>754</v>
      </c>
      <c r="E34" s="22">
        <v>27</v>
      </c>
      <c r="F34" s="18">
        <f>SUM(D34:E34)</f>
        <v>781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ht="16.5" customHeight="1" x14ac:dyDescent="0.65">
      <c r="A35" s="1"/>
      <c r="B35" s="41"/>
      <c r="C35" s="9" t="s">
        <v>5</v>
      </c>
      <c r="D35" s="22">
        <v>573</v>
      </c>
      <c r="E35" s="22">
        <v>10</v>
      </c>
      <c r="F35" s="18">
        <f>SUM(D35:E35)</f>
        <v>583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ht="16.5" customHeight="1" x14ac:dyDescent="0.65">
      <c r="A36" s="1"/>
      <c r="B36" s="41"/>
      <c r="C36" s="9" t="s">
        <v>6</v>
      </c>
      <c r="D36" s="22">
        <v>570</v>
      </c>
      <c r="E36" s="22">
        <v>22</v>
      </c>
      <c r="F36" s="18">
        <f t="shared" ref="F36" si="5">SUM(D36:E36)</f>
        <v>592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ht="16.5" customHeight="1" x14ac:dyDescent="0.65">
      <c r="A37" s="1"/>
      <c r="B37" s="41"/>
      <c r="C37" s="9" t="s">
        <v>7</v>
      </c>
      <c r="D37" s="22">
        <v>673</v>
      </c>
      <c r="E37" s="22">
        <v>30</v>
      </c>
      <c r="F37" s="18">
        <f t="shared" ref="F37:F42" si="6">SUM(D37:E37)</f>
        <v>703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ht="16.5" customHeight="1" x14ac:dyDescent="0.65">
      <c r="A38" s="1"/>
      <c r="B38" s="41"/>
      <c r="C38" s="9" t="s">
        <v>8</v>
      </c>
      <c r="D38" s="22">
        <v>397</v>
      </c>
      <c r="E38" s="22">
        <v>14</v>
      </c>
      <c r="F38" s="18">
        <f>SUM(D38:E38)</f>
        <v>411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ht="16.5" customHeight="1" x14ac:dyDescent="0.65">
      <c r="A39" s="1"/>
      <c r="B39" s="41"/>
      <c r="C39" s="9" t="s">
        <v>9</v>
      </c>
      <c r="D39" s="22">
        <v>705</v>
      </c>
      <c r="E39" s="22">
        <v>9</v>
      </c>
      <c r="F39" s="18">
        <f t="shared" si="6"/>
        <v>714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ht="16.5" customHeight="1" x14ac:dyDescent="0.65">
      <c r="A40" s="1"/>
      <c r="B40" s="41"/>
      <c r="C40" s="9" t="s">
        <v>10</v>
      </c>
      <c r="D40" s="22">
        <v>619</v>
      </c>
      <c r="E40" s="22">
        <v>18</v>
      </c>
      <c r="F40" s="18">
        <f t="shared" si="6"/>
        <v>637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ht="16.5" customHeight="1" x14ac:dyDescent="0.65">
      <c r="A41" s="1"/>
      <c r="B41" s="41"/>
      <c r="C41" s="9" t="s">
        <v>11</v>
      </c>
      <c r="D41" s="22">
        <v>536</v>
      </c>
      <c r="E41" s="22">
        <v>13</v>
      </c>
      <c r="F41" s="18">
        <f>SUM(D41:E41)</f>
        <v>549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ht="16.5" customHeight="1" thickBot="1" x14ac:dyDescent="0.7">
      <c r="B42" s="43"/>
      <c r="C42" s="30" t="s">
        <v>12</v>
      </c>
      <c r="D42" s="31">
        <v>753</v>
      </c>
      <c r="E42" s="31">
        <v>24</v>
      </c>
      <c r="F42" s="32">
        <f t="shared" si="6"/>
        <v>777</v>
      </c>
    </row>
    <row r="43" spans="1:20" ht="16.5" customHeight="1" x14ac:dyDescent="0.3">
      <c r="B43" s="44">
        <v>2020</v>
      </c>
      <c r="C43" s="15" t="s">
        <v>1</v>
      </c>
      <c r="D43" s="26">
        <v>939</v>
      </c>
      <c r="E43" s="26">
        <v>16</v>
      </c>
      <c r="F43" s="28">
        <v>955</v>
      </c>
    </row>
    <row r="44" spans="1:20" ht="16.5" customHeight="1" x14ac:dyDescent="0.3">
      <c r="B44" s="45"/>
      <c r="C44" s="9" t="s">
        <v>2</v>
      </c>
      <c r="D44" s="25">
        <v>820</v>
      </c>
      <c r="E44" s="25">
        <v>20</v>
      </c>
      <c r="F44" s="29">
        <v>840</v>
      </c>
    </row>
    <row r="45" spans="1:20" ht="16.5" customHeight="1" x14ac:dyDescent="0.3">
      <c r="B45" s="45"/>
      <c r="C45" s="9" t="s">
        <v>3</v>
      </c>
      <c r="D45" s="25">
        <v>749</v>
      </c>
      <c r="E45" s="25">
        <v>20</v>
      </c>
      <c r="F45" s="29">
        <v>769</v>
      </c>
    </row>
    <row r="46" spans="1:20" ht="16.5" customHeight="1" x14ac:dyDescent="0.3">
      <c r="B46" s="45"/>
      <c r="C46" s="9" t="s">
        <v>4</v>
      </c>
      <c r="D46" s="25">
        <v>147</v>
      </c>
      <c r="E46" s="25">
        <v>6</v>
      </c>
      <c r="F46" s="18">
        <v>153</v>
      </c>
    </row>
    <row r="47" spans="1:20" ht="16.5" customHeight="1" x14ac:dyDescent="0.3">
      <c r="B47" s="45"/>
      <c r="C47" s="9" t="s">
        <v>5</v>
      </c>
      <c r="D47" s="25">
        <v>170</v>
      </c>
      <c r="E47" s="25">
        <v>2</v>
      </c>
      <c r="F47" s="18">
        <v>172</v>
      </c>
    </row>
    <row r="48" spans="1:20" ht="16.5" customHeight="1" x14ac:dyDescent="0.3">
      <c r="B48" s="46"/>
      <c r="C48" s="30" t="s">
        <v>6</v>
      </c>
      <c r="D48" s="33">
        <v>588</v>
      </c>
      <c r="E48" s="33">
        <v>11</v>
      </c>
      <c r="F48" s="32">
        <v>599</v>
      </c>
    </row>
    <row r="49" spans="2:6" ht="16.5" customHeight="1" x14ac:dyDescent="0.3">
      <c r="B49" s="46"/>
      <c r="C49" s="30" t="s">
        <v>7</v>
      </c>
      <c r="D49" s="33">
        <v>537</v>
      </c>
      <c r="E49" s="33">
        <v>12</v>
      </c>
      <c r="F49" s="32">
        <v>549</v>
      </c>
    </row>
    <row r="50" spans="2:6" ht="16.5" customHeight="1" x14ac:dyDescent="0.3">
      <c r="B50" s="46"/>
      <c r="C50" s="30" t="s">
        <v>8</v>
      </c>
      <c r="D50" s="33">
        <v>744</v>
      </c>
      <c r="E50" s="33">
        <v>10</v>
      </c>
      <c r="F50" s="32">
        <v>754</v>
      </c>
    </row>
    <row r="51" spans="2:6" ht="16.5" customHeight="1" x14ac:dyDescent="0.3">
      <c r="B51" s="46"/>
      <c r="C51" s="30" t="s">
        <v>9</v>
      </c>
      <c r="D51" s="33">
        <v>636</v>
      </c>
      <c r="E51" s="33">
        <v>28</v>
      </c>
      <c r="F51" s="32">
        <v>664</v>
      </c>
    </row>
    <row r="52" spans="2:6" ht="16.5" customHeight="1" x14ac:dyDescent="0.3">
      <c r="B52" s="46"/>
      <c r="C52" s="30" t="s">
        <v>10</v>
      </c>
      <c r="D52" s="33">
        <v>714</v>
      </c>
      <c r="E52" s="33">
        <v>25</v>
      </c>
      <c r="F52" s="32">
        <v>739</v>
      </c>
    </row>
    <row r="53" spans="2:6" ht="16.5" customHeight="1" x14ac:dyDescent="0.3">
      <c r="B53" s="46"/>
      <c r="C53" s="30" t="s">
        <v>11</v>
      </c>
      <c r="D53" s="33">
        <v>647</v>
      </c>
      <c r="E53" s="33">
        <v>21</v>
      </c>
      <c r="F53" s="32">
        <v>668</v>
      </c>
    </row>
    <row r="54" spans="2:6" ht="16.5" customHeight="1" thickBot="1" x14ac:dyDescent="0.35">
      <c r="B54" s="47"/>
      <c r="C54" s="19" t="s">
        <v>12</v>
      </c>
      <c r="D54" s="27">
        <v>420</v>
      </c>
      <c r="E54" s="27">
        <v>7</v>
      </c>
      <c r="F54" s="21">
        <v>427</v>
      </c>
    </row>
    <row r="55" spans="2:6" ht="16.5" customHeight="1" x14ac:dyDescent="0.3">
      <c r="B55" s="48">
        <v>2021</v>
      </c>
      <c r="C55" s="15" t="s">
        <v>1</v>
      </c>
      <c r="D55" s="26">
        <v>510</v>
      </c>
      <c r="E55" s="26">
        <v>8</v>
      </c>
      <c r="F55" s="28">
        <v>518</v>
      </c>
    </row>
    <row r="56" spans="2:6" ht="16.5" customHeight="1" x14ac:dyDescent="0.3">
      <c r="B56" s="49"/>
      <c r="C56" s="35" t="s">
        <v>2</v>
      </c>
      <c r="D56" s="36">
        <v>429</v>
      </c>
      <c r="E56" s="36">
        <v>10</v>
      </c>
      <c r="F56" s="37">
        <v>439</v>
      </c>
    </row>
    <row r="57" spans="2:6" ht="16.5" customHeight="1" x14ac:dyDescent="0.3">
      <c r="B57" s="49"/>
      <c r="C57" s="35" t="s">
        <v>3</v>
      </c>
      <c r="D57" s="36">
        <v>484</v>
      </c>
      <c r="E57" s="36">
        <v>6</v>
      </c>
      <c r="F57" s="37">
        <v>490</v>
      </c>
    </row>
    <row r="58" spans="2:6" ht="16.5" customHeight="1" x14ac:dyDescent="0.3">
      <c r="B58" s="49"/>
      <c r="C58" s="35" t="s">
        <v>4</v>
      </c>
      <c r="D58" s="36">
        <v>444</v>
      </c>
      <c r="E58" s="36">
        <v>6</v>
      </c>
      <c r="F58" s="37">
        <f t="shared" ref="F58:F63" si="7">SUM(D58:E58)</f>
        <v>450</v>
      </c>
    </row>
    <row r="59" spans="2:6" ht="16.5" customHeight="1" x14ac:dyDescent="0.3">
      <c r="B59" s="49"/>
      <c r="C59" s="9" t="s">
        <v>5</v>
      </c>
      <c r="D59" s="25">
        <v>345</v>
      </c>
      <c r="E59" s="25">
        <v>6</v>
      </c>
      <c r="F59" s="29">
        <f t="shared" si="7"/>
        <v>351</v>
      </c>
    </row>
    <row r="60" spans="2:6" ht="16.5" customHeight="1" x14ac:dyDescent="0.3">
      <c r="B60" s="49"/>
      <c r="C60" s="9" t="s">
        <v>6</v>
      </c>
      <c r="D60" s="25">
        <v>527</v>
      </c>
      <c r="E60" s="25">
        <v>15</v>
      </c>
      <c r="F60" s="29">
        <f t="shared" si="7"/>
        <v>542</v>
      </c>
    </row>
    <row r="61" spans="2:6" ht="16.5" customHeight="1" x14ac:dyDescent="0.3">
      <c r="B61" s="49"/>
      <c r="C61" s="30" t="s">
        <v>7</v>
      </c>
      <c r="D61" s="33">
        <v>399</v>
      </c>
      <c r="E61" s="39">
        <v>0</v>
      </c>
      <c r="F61" s="38">
        <f t="shared" si="7"/>
        <v>399</v>
      </c>
    </row>
    <row r="62" spans="2:6" ht="16.5" customHeight="1" x14ac:dyDescent="0.3">
      <c r="B62" s="49"/>
      <c r="C62" s="30" t="s">
        <v>8</v>
      </c>
      <c r="D62" s="33">
        <v>795</v>
      </c>
      <c r="E62" s="33">
        <v>14</v>
      </c>
      <c r="F62" s="38">
        <f t="shared" si="7"/>
        <v>809</v>
      </c>
    </row>
    <row r="63" spans="2:6" ht="16.5" customHeight="1" x14ac:dyDescent="0.3">
      <c r="B63" s="49"/>
      <c r="C63" s="30" t="s">
        <v>9</v>
      </c>
      <c r="D63" s="33">
        <v>810</v>
      </c>
      <c r="E63" s="33">
        <v>8</v>
      </c>
      <c r="F63" s="38">
        <f t="shared" si="7"/>
        <v>818</v>
      </c>
    </row>
    <row r="64" spans="2:6" ht="16.5" customHeight="1" x14ac:dyDescent="0.3">
      <c r="B64" s="49"/>
      <c r="C64" s="30" t="s">
        <v>10</v>
      </c>
      <c r="D64" s="33">
        <v>716</v>
      </c>
      <c r="E64" s="39">
        <v>4</v>
      </c>
      <c r="F64" s="38">
        <f>SUM(D64:E64)</f>
        <v>720</v>
      </c>
    </row>
    <row r="65" spans="1:20" ht="16.5" customHeight="1" x14ac:dyDescent="0.3">
      <c r="B65" s="49"/>
      <c r="C65" s="30" t="s">
        <v>11</v>
      </c>
      <c r="D65" s="33">
        <v>676</v>
      </c>
      <c r="E65" s="33">
        <v>6</v>
      </c>
      <c r="F65" s="38">
        <f>SUM(D65:E65)</f>
        <v>682</v>
      </c>
    </row>
    <row r="66" spans="1:20" ht="16.5" customHeight="1" thickBot="1" x14ac:dyDescent="0.35">
      <c r="B66" s="50"/>
      <c r="C66" s="19" t="s">
        <v>12</v>
      </c>
      <c r="D66" s="27">
        <v>465</v>
      </c>
      <c r="E66" s="27">
        <v>3</v>
      </c>
      <c r="F66" s="34">
        <f>SUM(D66:E66)</f>
        <v>468</v>
      </c>
    </row>
    <row r="67" spans="1:20" x14ac:dyDescent="0.3">
      <c r="A67" s="1"/>
      <c r="B67" s="23"/>
      <c r="C67" s="1"/>
      <c r="D67" s="1" t="s">
        <v>14</v>
      </c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x14ac:dyDescent="0.3">
      <c r="A68" s="1"/>
      <c r="B68" s="1"/>
      <c r="C68" s="1"/>
      <c r="D68" s="1"/>
      <c r="F68" s="1" t="s">
        <v>15</v>
      </c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x14ac:dyDescent="0.3">
      <c r="A70" s="1"/>
      <c r="C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</sheetData>
  <mergeCells count="5">
    <mergeCell ref="B7:B18"/>
    <mergeCell ref="B19:B30"/>
    <mergeCell ref="B31:B42"/>
    <mergeCell ref="B43:B54"/>
    <mergeCell ref="B55:B6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fitToWidth="0" fitToHeight="0" orientation="portrait" r:id="rId1"/>
  <rowBreaks count="1" manualBreakCount="1">
    <brk id="30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Mera Abdulmajeed</dc:creator>
  <cp:lastModifiedBy>Sana Ali Saleh Al Qamez</cp:lastModifiedBy>
  <cp:lastPrinted>2021-08-16T09:48:51Z</cp:lastPrinted>
  <dcterms:created xsi:type="dcterms:W3CDTF">2018-06-07T08:13:00Z</dcterms:created>
  <dcterms:modified xsi:type="dcterms:W3CDTF">2022-01-25T08:41:42Z</dcterms:modified>
</cp:coreProperties>
</file>